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olwebdev/Documents/CloudDrive NAS/ITS Integrator User Group/ITSIUG 2026 Conference/Programme/"/>
    </mc:Choice>
  </mc:AlternateContent>
  <xr:revisionPtr revIDLastSave="0" documentId="13_ncr:1_{AA949F06-EE2F-2D4C-A77C-33E6FA242A09}" xr6:coauthVersionLast="47" xr6:coauthVersionMax="47" xr10:uidLastSave="{00000000-0000-0000-0000-000000000000}"/>
  <bookViews>
    <workbookView xWindow="40120" yWindow="600" windowWidth="23720" windowHeight="19800" xr2:uid="{5678BFE9-E37A-41AB-A2BB-9A01BA909E95}"/>
  </bookViews>
  <sheets>
    <sheet name="2026" sheetId="13" r:id="rId1"/>
  </sheets>
  <definedNames>
    <definedName name="_xlnm.Print_Area" localSheetId="0">'2026'!$A$1:$M$92</definedName>
    <definedName name="_xlnm.Print_Titles" localSheetId="0">'2026'!$1:$1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8" i="13" l="1"/>
  <c r="D34" i="13"/>
</calcChain>
</file>

<file path=xl/sharedStrings.xml><?xml version="1.0" encoding="utf-8"?>
<sst xmlns="http://schemas.openxmlformats.org/spreadsheetml/2006/main" count="441" uniqueCount="222">
  <si>
    <t>8 hrs</t>
  </si>
  <si>
    <t xml:space="preserve">REGISTRATION </t>
  </si>
  <si>
    <t xml:space="preserve"> </t>
  </si>
  <si>
    <t>SESSION DURATION</t>
  </si>
  <si>
    <t>VENUES</t>
  </si>
  <si>
    <t>SESSION</t>
  </si>
  <si>
    <t>Kings Ballroom</t>
  </si>
  <si>
    <t>Warriors Hall 2,3</t>
  </si>
  <si>
    <t>Warriors 1</t>
  </si>
  <si>
    <t xml:space="preserve">Seers Court 1 </t>
  </si>
  <si>
    <t>Seers Court 2</t>
  </si>
  <si>
    <t>START TIME</t>
  </si>
  <si>
    <t>END TIME</t>
  </si>
  <si>
    <t>Student</t>
  </si>
  <si>
    <t>Finance</t>
  </si>
  <si>
    <t>Hr, Payroll</t>
  </si>
  <si>
    <t>Technical/Exhibitors</t>
  </si>
  <si>
    <t>Solutions Workshops/Moodle</t>
  </si>
  <si>
    <t>30 mins</t>
  </si>
  <si>
    <t>50 mins</t>
  </si>
  <si>
    <t>25 mins</t>
  </si>
  <si>
    <t xml:space="preserve">TEA  </t>
  </si>
  <si>
    <t>40 mins</t>
  </si>
  <si>
    <t>P</t>
  </si>
  <si>
    <t>Linda Putu  (Adapt IT)</t>
  </si>
  <si>
    <t>Brilliant Tleane (Adapt IT)</t>
  </si>
  <si>
    <t>Frans Pelser (Adapt IT)</t>
  </si>
  <si>
    <t>C</t>
  </si>
  <si>
    <t>Nicky Fourie (NUST)</t>
  </si>
  <si>
    <t>F</t>
  </si>
  <si>
    <t>Dr. Van Graan (TUT)</t>
  </si>
  <si>
    <t>Lance Pillay (CUT)</t>
  </si>
  <si>
    <t xml:space="preserve">S </t>
  </si>
  <si>
    <t>LUNCH</t>
  </si>
  <si>
    <t>p</t>
  </si>
  <si>
    <t>60 mins</t>
  </si>
  <si>
    <t>NOTE: this is a closed meeting for ITSI User Group Representatives ONLY</t>
  </si>
  <si>
    <t>Seers Court 1</t>
  </si>
  <si>
    <t>Student's</t>
  </si>
  <si>
    <t>Solutions Workshops</t>
  </si>
  <si>
    <t>REGISTRATION</t>
  </si>
  <si>
    <t>TEA</t>
  </si>
  <si>
    <t xml:space="preserve">Basetsana Motukisi  </t>
  </si>
  <si>
    <t>Richard Mudau (Vhembe TVET)</t>
  </si>
  <si>
    <t>55 mins</t>
  </si>
  <si>
    <t>Linda Putu (Adapt IT)</t>
  </si>
  <si>
    <t>Sam Khoza (UNIVEN)</t>
  </si>
  <si>
    <t>Cedric Stevens (UFH)</t>
  </si>
  <si>
    <t>Monale Tabane (VUT)</t>
  </si>
  <si>
    <t>10 mins</t>
  </si>
  <si>
    <t>20 mins</t>
  </si>
  <si>
    <t>Sanele Mngadi (MUT)</t>
  </si>
  <si>
    <t>Bernard Mostert (Adapt IT)</t>
  </si>
  <si>
    <t>Sarah Mogale (SMU)</t>
  </si>
  <si>
    <t>Vikesh Ravjee (Adapt IT)</t>
  </si>
  <si>
    <t>Usheer Sing (Adapt IT)</t>
  </si>
  <si>
    <t>Lebato Tswaledi (Adapt IT)</t>
  </si>
  <si>
    <t>Allie De Nysschen (Adapt IT)</t>
  </si>
  <si>
    <t>Abisai Kamati (NAMCOL)</t>
  </si>
  <si>
    <t>5 hrs</t>
  </si>
  <si>
    <t>Tony Masunyane (SMU)</t>
  </si>
  <si>
    <t>Reginald Izaks (UNAM)</t>
  </si>
  <si>
    <t>Luvuyo Haas (UJ)</t>
  </si>
  <si>
    <t>Timo Neisho (UNAM)</t>
  </si>
  <si>
    <t>Kerrylee Naidoo (UL)</t>
  </si>
  <si>
    <t xml:space="preserve">                         2026 CONFERENCE PROGRAMME
                        Sun City Convention Centre </t>
  </si>
  <si>
    <t>SUNDAY - 15 March 2026</t>
  </si>
  <si>
    <t>MONDAY - 16 March 2026</t>
  </si>
  <si>
    <t>Warriors Hall 1,2</t>
  </si>
  <si>
    <t>Warriors 3</t>
  </si>
  <si>
    <r>
      <rPr>
        <b/>
        <sz val="11"/>
        <color rgb="FFFF0000"/>
        <rFont val="Trebuchet MS"/>
        <family val="2"/>
      </rPr>
      <t xml:space="preserve">Welcome Address - Defining the Theme and Objectives of Conference:  "Driving Institutional Progress through ERP Innovation in the Digital Era"
</t>
    </r>
    <r>
      <rPr>
        <b/>
        <sz val="11"/>
        <color rgb="FF1100FF"/>
        <rFont val="Trebuchet MS"/>
        <family val="2"/>
      </rPr>
      <t xml:space="preserve">Chairperson: Tebogo Makhambeni (EXCO)
</t>
    </r>
    <r>
      <rPr>
        <sz val="11"/>
        <color rgb="FF000000"/>
        <rFont val="Trebuchet MS"/>
        <family val="2"/>
      </rPr>
      <t>Venue: Plenary - Kings Ballroom</t>
    </r>
  </si>
  <si>
    <r>
      <rPr>
        <b/>
        <sz val="11"/>
        <color rgb="FFFF0000"/>
        <rFont val="Trebuchet MS"/>
        <family val="2"/>
      </rPr>
      <t xml:space="preserve"> "Driving Institutional Progress through ERP Innovation in the Digital Era"
</t>
    </r>
    <r>
      <rPr>
        <b/>
        <sz val="11"/>
        <color rgb="FF000000"/>
        <rFont val="Trebuchet MS"/>
        <family val="2"/>
      </rPr>
      <t xml:space="preserve">Panel Discussion: Lead :  Mr Botwe Kraziya : COO: Univen
Guests: Dr. Ambe : Director Rewards, Benefits and Payroll : UWC and Mr Brian Phike : Principal : Northlink 
</t>
    </r>
    <r>
      <rPr>
        <b/>
        <sz val="11"/>
        <color rgb="FF0000FF"/>
        <rFont val="Trebuchet MS"/>
        <family val="2"/>
      </rPr>
      <t xml:space="preserve">Introduced by Tebogo Makhambeni (EXCO)
</t>
    </r>
    <r>
      <rPr>
        <sz val="11"/>
        <color rgb="FF000000"/>
        <rFont val="Trebuchet MS"/>
        <family val="2"/>
      </rPr>
      <t>Venue: Plenary - Kings Ballroom</t>
    </r>
  </si>
  <si>
    <r>
      <rPr>
        <b/>
        <sz val="11"/>
        <color rgb="FFFF0000"/>
        <rFont val="Trebuchet MS"/>
        <family val="2"/>
      </rPr>
      <t>Adapt IT - Management Presentation</t>
    </r>
    <r>
      <rPr>
        <b/>
        <sz val="11"/>
        <rFont val="Trebuchet MS"/>
        <family val="2"/>
      </rPr>
      <t xml:space="preserve">
Tony Vicente, CEO: Adapt IT &amp; Luxolo Rubushe, Managing Director: Adapt IT Education</t>
    </r>
    <r>
      <rPr>
        <b/>
        <sz val="11"/>
        <color indexed="62"/>
        <rFont val="Trebuchet MS"/>
        <family val="2"/>
      </rPr>
      <t xml:space="preserve">
</t>
    </r>
    <r>
      <rPr>
        <b/>
        <sz val="11"/>
        <color rgb="FF0000FF"/>
        <rFont val="Trebuchet MS"/>
        <family val="2"/>
      </rPr>
      <t xml:space="preserve">Introduced by Pravie Govender (EXCO)
</t>
    </r>
    <r>
      <rPr>
        <sz val="11"/>
        <rFont val="Trebuchet MS"/>
        <family val="2"/>
      </rPr>
      <t>Venue: Plenary - Kings Ballroom</t>
    </r>
  </si>
  <si>
    <t xml:space="preserve">ITS 4.1
Student System Enhancements: 
Redefining Student Administration Excellence!!! 
</t>
  </si>
  <si>
    <t>From Data to Decisions: Leveraging AI in ERP Platforms for Governance and Accountability</t>
  </si>
  <si>
    <t xml:space="preserve">ITS 4.1
HR/Payroll Enhancements:
Building compliant workplaces where people thrive!!! </t>
  </si>
  <si>
    <t xml:space="preserve">Cybersecurity in the Era of Agentic AI </t>
  </si>
  <si>
    <t>Managing Director’s Roundtable with TVET</t>
  </si>
  <si>
    <t>Michael Mncube (Adapt IT)</t>
  </si>
  <si>
    <t>Marc Abeoussi (Ai Cyber Consulting Pty LTD )</t>
  </si>
  <si>
    <t>Zakhele Khathide (Adapt IT)</t>
  </si>
  <si>
    <t>Zwelidumile Mditshwa (UFH)</t>
  </si>
  <si>
    <t>Botwe Kraziya (UNIVEN)</t>
  </si>
  <si>
    <t>Tshimangadzo Tambani (VUT)</t>
  </si>
  <si>
    <t>Discussion Session 1: Data Analytics for Housing Retention: Using student data to identify at-risk students and Chatbot Support Systems</t>
  </si>
  <si>
    <t>Discover Finance Features That Unlock the Power of Your Operations!!! - cont.</t>
  </si>
  <si>
    <t xml:space="preserve">Technical Forum Open MIC Session </t>
  </si>
  <si>
    <t>cont. Managing Director’s Roundtable with TVET</t>
  </si>
  <si>
    <t>Mfaneseni Mnguni (UNIVEN), Malibongwe Mamba (Adapt IT)</t>
  </si>
  <si>
    <t xml:space="preserve">Bernard Mostert (Adapt IT)	</t>
  </si>
  <si>
    <t>Dr. Ambe (UWC), Johana Chemana (Adapt IT)</t>
  </si>
  <si>
    <t>Juanita Frans (NUST), Mervin Mokhatu (NUST)</t>
  </si>
  <si>
    <t>Gugulethu Jiyane (TUT)</t>
  </si>
  <si>
    <t>Landi Potgieter (Northlink TVET)</t>
  </si>
  <si>
    <t>Nontobeko Lubambo (NMU</t>
  </si>
  <si>
    <t>Discussion Session 2: Data Analytics for Housing Retention: Using student data to identify at-risk students and Chatbot Support Systems</t>
  </si>
  <si>
    <t>Determinants Influencing First-Year Students’ Academic Programme Choices In South African Universities</t>
  </si>
  <si>
    <t>Dr. Ambe (UWC). Johana Chemana (Adapt IT)</t>
  </si>
  <si>
    <t>Felicity Mathye (UL)</t>
  </si>
  <si>
    <t>Dr. Ruth Mwai (USIU-Africa)</t>
  </si>
  <si>
    <t>Infinity Registration Status Update</t>
  </si>
  <si>
    <t xml:space="preserve">ITS 4.1
Finance System Enhancements: 
Transform Your Finance Operations to Maximise Returns!!!
 </t>
  </si>
  <si>
    <t xml:space="preserve">End-to-End Payslip Experience: Prelim/Final Flows, ESS, and Notifications   </t>
  </si>
  <si>
    <t>Blackboard Integration - UFH Experience</t>
  </si>
  <si>
    <t xml:space="preserve">Learning by Design: Accelerating Institutional Growth through Digital Innovation’. </t>
  </si>
  <si>
    <t xml:space="preserve"> Zama Mkhize, Brilliant Tleane  (Adapt IT)</t>
  </si>
  <si>
    <t>Dr. Ambe (UWC)</t>
  </si>
  <si>
    <t>Prof Ulene Schiller (UFH)</t>
  </si>
  <si>
    <t>Matshele Molaoli (Adapt IT)</t>
  </si>
  <si>
    <t>Dr. Lulamile Ntonzima (WSU)</t>
  </si>
  <si>
    <t>Zukile Gagu (Unizulu)</t>
  </si>
  <si>
    <t>Niamh Lynch (Maynooth)</t>
  </si>
  <si>
    <t>Registration infinity - Graduation calculator</t>
  </si>
  <si>
    <t>Asset Verification with Scanning App</t>
  </si>
  <si>
    <t>Digitising the Employee Experience</t>
  </si>
  <si>
    <t xml:space="preserve">Server Patch updates &amp;  Application Security  information </t>
  </si>
  <si>
    <t>Student enhancements 
Modernising WIL: From Compliance to Value
Learner Profiler / PACE Integration: Unlocking Learner Potential Through Integration
Digitisation of Proof of Registration Signatures</t>
  </si>
  <si>
    <t>Juanita Frans (NUST), Malibongiwe Mamba (Adapt IT)</t>
  </si>
  <si>
    <t>Teboho Poncho &amp; Zama Mkhize (Adapt IT)</t>
  </si>
  <si>
    <t>Ramuzwila Hangwani &amp; Sandra Nethathe (Vhembe TVET)</t>
  </si>
  <si>
    <t>Linda Putu &amp; Desiree Makofane (Adapt IT)</t>
  </si>
  <si>
    <t>S</t>
  </si>
  <si>
    <t>Matlhasedi Makgato (SMU)</t>
  </si>
  <si>
    <t>Dr Siyanonga Sixabayi (KHC)</t>
  </si>
  <si>
    <t>Sandy Raubenheimer (Northlink TVET)</t>
  </si>
  <si>
    <r>
      <rPr>
        <b/>
        <sz val="14"/>
        <color rgb="FFFF0000"/>
        <rFont val="Trebuchet MS"/>
        <family val="2"/>
      </rPr>
      <t xml:space="preserve">ITSIUG Function:  
</t>
    </r>
    <r>
      <rPr>
        <b/>
        <sz val="12"/>
        <color rgb="FF000000"/>
        <rFont val="Trebuchet MS"/>
        <family val="2"/>
      </rPr>
      <t>Venue: Bushveld Shebeen  | Theme:  Colors and Cubism | Dress Code: Smart Casual Picasso Inspired</t>
    </r>
  </si>
  <si>
    <t>TUESDAY - 17 March 2026</t>
  </si>
  <si>
    <r>
      <rPr>
        <b/>
        <sz val="11"/>
        <color rgb="FFFF0000"/>
        <rFont val="Trebuchet MS"/>
        <family val="2"/>
      </rPr>
      <t xml:space="preserve"> Annual General Meeting (AGM)
</t>
    </r>
    <r>
      <rPr>
        <b/>
        <sz val="11"/>
        <color rgb="FF1100FF"/>
        <rFont val="Trebuchet MS"/>
        <family val="2"/>
      </rPr>
      <t xml:space="preserve">Chairperson: Tebogo Makhambeni (EXCO)  
</t>
    </r>
    <r>
      <rPr>
        <sz val="11"/>
        <color rgb="FF000000"/>
        <rFont val="Trebuchet MS"/>
        <family val="2"/>
      </rPr>
      <t>Venue: Plenary - Kings Ballroom</t>
    </r>
  </si>
  <si>
    <r>
      <rPr>
        <b/>
        <sz val="11"/>
        <color rgb="FFFF0000"/>
        <rFont val="Trebuchet MS"/>
        <family val="2"/>
      </rPr>
      <t xml:space="preserve">
</t>
    </r>
    <r>
      <rPr>
        <b/>
        <sz val="11"/>
        <color rgb="FF000000"/>
        <rFont val="Trebuchet MS"/>
        <family val="2"/>
      </rPr>
      <t xml:space="preserve">“Enhancing Student Success through AI-Powered Learning Experiences.” :  Antonie Smith  : TUT
</t>
    </r>
    <r>
      <rPr>
        <b/>
        <sz val="11"/>
        <color rgb="FF0000FF"/>
        <rFont val="Trebuchet MS"/>
        <family val="2"/>
      </rPr>
      <t xml:space="preserve">Introduced by Karen Cupido  (EXCO)
</t>
    </r>
    <r>
      <rPr>
        <sz val="11"/>
        <color rgb="FF000000"/>
        <rFont val="Trebuchet MS"/>
        <family val="2"/>
      </rPr>
      <t>Venue: Plenary - Kings Ballroom</t>
    </r>
  </si>
  <si>
    <r>
      <rPr>
        <b/>
        <sz val="11"/>
        <color rgb="FFFF0000"/>
        <rFont val="Trebuchet MS"/>
        <family val="2"/>
      </rPr>
      <t xml:space="preserve">Exhibitors Show &amp; Tell and Lucky Draw
</t>
    </r>
    <r>
      <rPr>
        <b/>
        <sz val="11"/>
        <color rgb="FF0000FF"/>
        <rFont val="Trebuchet MS"/>
        <family val="2"/>
      </rPr>
      <t xml:space="preserve">Facilitated by Sulaiman Maeresera and Bella Lamprecht (EXCO)
</t>
    </r>
    <r>
      <rPr>
        <sz val="11"/>
        <color rgb="FF000000"/>
        <rFont val="Trebuchet MS"/>
        <family val="2"/>
      </rPr>
      <t>Venue: Plenary - Kings Ballroom</t>
    </r>
  </si>
  <si>
    <t xml:space="preserve">Modernisation and Agentic AI POC  </t>
  </si>
  <si>
    <t xml:space="preserve">VAT SWT Feedback Session
</t>
  </si>
  <si>
    <t>Modernisation and Agentic AI POC</t>
  </si>
  <si>
    <r>
      <rPr>
        <sz val="11"/>
        <color rgb="FF000000"/>
        <rFont val="Trebuchet MS"/>
        <family val="2"/>
      </rPr>
      <t xml:space="preserve">Exhibitor 1
</t>
    </r>
    <r>
      <rPr>
        <b/>
        <sz val="11"/>
        <color rgb="FF000000"/>
        <rFont val="Trebuchet MS"/>
        <family val="2"/>
      </rPr>
      <t xml:space="preserve"> Syked</t>
    </r>
  </si>
  <si>
    <t>TVET Certification and how to manage this effectively: Status and Open Discussion</t>
  </si>
  <si>
    <t>Wandile Khumalo, Namhla Mbadu (Syked)</t>
  </si>
  <si>
    <r>
      <rPr>
        <sz val="11"/>
        <color rgb="FF000000"/>
        <rFont val="Trebuchet MS"/>
        <family val="2"/>
      </rPr>
      <t xml:space="preserve">Exhibitor 2
</t>
    </r>
    <r>
      <rPr>
        <b/>
        <sz val="11"/>
        <color rgb="FF000000"/>
        <rFont val="Trebuchet MS"/>
        <family val="2"/>
      </rPr>
      <t>Advanced Secured Technologies</t>
    </r>
  </si>
  <si>
    <t>Henry Mouton (NMU)</t>
  </si>
  <si>
    <t xml:space="preserve">Mihloti Mkhatshwa  </t>
  </si>
  <si>
    <t>Mark Martin (Maynooth)</t>
  </si>
  <si>
    <t>Tebogo Makhambeni (EXCO)</t>
  </si>
  <si>
    <t>Notemba Beyers (TUT)</t>
  </si>
  <si>
    <t>Celcat AI</t>
  </si>
  <si>
    <t xml:space="preserve">VAT Compliance - Best Practise : Tips and Tricks
</t>
  </si>
  <si>
    <t>Success Story :Training and Development : UWC Experience</t>
  </si>
  <si>
    <r>
      <rPr>
        <sz val="11"/>
        <color rgb="FF000000"/>
        <rFont val="Trebuchet MS"/>
        <family val="2"/>
      </rPr>
      <t xml:space="preserve">Exhibitor 3
</t>
    </r>
    <r>
      <rPr>
        <b/>
        <sz val="11"/>
        <color rgb="FF000000"/>
        <rFont val="Trebuchet MS"/>
        <family val="2"/>
      </rPr>
      <t xml:space="preserve"> Caseware</t>
    </r>
  </si>
  <si>
    <r>
      <rPr>
        <sz val="11"/>
        <color rgb="FF000000"/>
        <rFont val="Trebuchet MS"/>
        <family val="2"/>
      </rPr>
      <t xml:space="preserve">Exhibitor 4
</t>
    </r>
    <r>
      <rPr>
        <b/>
        <sz val="11"/>
        <color rgb="FF000000"/>
        <rFont val="Trebuchet MS"/>
        <family val="2"/>
      </rPr>
      <t xml:space="preserve"> Micros</t>
    </r>
  </si>
  <si>
    <t>David Sweeney &amp; Seddon Kirk (Celcat UK)</t>
  </si>
  <si>
    <t>Ganessen Saayman (UWC)</t>
  </si>
  <si>
    <t xml:space="preserve">Yvonne Modingoana &amp; El-Jean Du Preez </t>
  </si>
  <si>
    <t>Rene Genis ( UJ)</t>
  </si>
  <si>
    <t>Nicky Fourie ( NUST)</t>
  </si>
  <si>
    <t>Simpiwe Mkutukana (CUT)</t>
  </si>
  <si>
    <t>Driving Compliance (DHET, QCTO, and TVETMIS) Through Digital Transformation</t>
  </si>
  <si>
    <t>ABSA: Host to Host for Salaries : Success Story</t>
  </si>
  <si>
    <t>Archiving of Log Files</t>
  </si>
  <si>
    <t>Thapelo Morupane (Ehlanzeni TVET College)</t>
  </si>
  <si>
    <t>Emmanuel Radali (UNIVEN)</t>
  </si>
  <si>
    <t xml:space="preserve"> Sulaiman Maeresera (WCC TVET), Malibongiwe Mamba (Adapt IT)</t>
  </si>
  <si>
    <t>Sandra Nethathe (Vhembe TVET)</t>
  </si>
  <si>
    <t>Gloria Ngxambuza (NC-Urban TVET)</t>
  </si>
  <si>
    <t>Geleza: A Timetable in your pocket</t>
  </si>
  <si>
    <t xml:space="preserve">Discussion Session 1:  Improved Cash Management  </t>
  </si>
  <si>
    <t>Driving Efficiency &amp; Simplifying Payroll Reconciliations</t>
  </si>
  <si>
    <r>
      <rPr>
        <sz val="11"/>
        <color rgb="FF000000"/>
        <rFont val="Trebuchet MS"/>
        <family val="2"/>
      </rPr>
      <t xml:space="preserve">Exhibitor 5
 </t>
    </r>
    <r>
      <rPr>
        <b/>
        <sz val="11"/>
        <color rgb="FF000000"/>
        <rFont val="Trebuchet MS"/>
        <family val="2"/>
      </rPr>
      <t xml:space="preserve">EasyRoster </t>
    </r>
  </si>
  <si>
    <t>Unlocking the Strategic Value of HR &amp; Payroll in TVET Colleges</t>
  </si>
  <si>
    <t>Nicolas Vieira</t>
  </si>
  <si>
    <r>
      <rPr>
        <sz val="11"/>
        <color rgb="FF000000"/>
        <rFont val="Trebuchet MS"/>
        <family val="2"/>
      </rPr>
      <t xml:space="preserve">Exhibitor 6
</t>
    </r>
    <r>
      <rPr>
        <b/>
        <sz val="11"/>
        <color rgb="FF000000"/>
        <rFont val="Trebuchet MS"/>
        <family val="2"/>
      </rPr>
      <t xml:space="preserve"> Vericred</t>
    </r>
  </si>
  <si>
    <t>Desiree Makofane &amp; Chrizelle Persent  (Adapt IT)</t>
  </si>
  <si>
    <t>Bernard Mostert, Teboho Poncho (Adapt IT), Simphiwe Xaba (TUT)</t>
  </si>
  <si>
    <t xml:space="preserve">Neldie Prinsloo </t>
  </si>
  <si>
    <t>Johana Chemana (Adapt IT)</t>
  </si>
  <si>
    <t>Gaura Gungadeen (Univen)</t>
  </si>
  <si>
    <t>Lucky Senokwane (TUT)</t>
  </si>
  <si>
    <t>Maxwell Ndzame (KHC TVET)</t>
  </si>
  <si>
    <t>International Students Application Process and Qualification Verification</t>
  </si>
  <si>
    <t>Opportunities to Leverage HR &amp; Payroll System Capabilities</t>
  </si>
  <si>
    <t xml:space="preserve">ERP-Enabled Micro-Credentials: Scalable Digital Credentials for the Modern Institution
</t>
  </si>
  <si>
    <t>Leveraging Moodle Analytics to Improve Student Success</t>
  </si>
  <si>
    <t>Kolosa Mbambanisi (CPUT), Malibongwe Mamba (Adapt IT)</t>
  </si>
  <si>
    <t>Dr. Maggy Beukes-Amiss, and Hamata Tuyoleni  (UNAM)</t>
  </si>
  <si>
    <t>Tammi Hercules (CPUT)</t>
  </si>
  <si>
    <t>Prof. Roxanne Piderit (UFH)</t>
  </si>
  <si>
    <t>3 hrs</t>
  </si>
  <si>
    <r>
      <rPr>
        <b/>
        <sz val="14"/>
        <color rgb="FF000000"/>
        <rFont val="Trebuchet MS"/>
        <family val="2"/>
      </rPr>
      <t>Adapt IT Evening Function
Dress Code: Red &amp; White</t>
    </r>
    <r>
      <rPr>
        <b/>
        <sz val="14"/>
        <color rgb="FF3333FF"/>
        <rFont val="Trebuchet MS"/>
        <family val="2"/>
      </rPr>
      <t xml:space="preserve">  
</t>
    </r>
    <r>
      <rPr>
        <b/>
        <sz val="14"/>
        <color rgb="FF000000"/>
        <rFont val="Trebuchet MS"/>
        <family val="2"/>
      </rPr>
      <t xml:space="preserve">  Venue: </t>
    </r>
    <r>
      <rPr>
        <b/>
        <sz val="14"/>
        <color rgb="FF3333FF"/>
        <rFont val="Trebuchet MS"/>
        <family val="2"/>
      </rPr>
      <t xml:space="preserve"> Valley of the Waves</t>
    </r>
  </si>
  <si>
    <t>WEDNESDAY - 18 March 2026</t>
  </si>
  <si>
    <t>UFH Experience on Graduate Identification and System Generated Sitting Plans and E Ticketing in enhancing the student experience</t>
  </si>
  <si>
    <t>Designing for Ease: Self-Service &amp; Asset Verification</t>
  </si>
  <si>
    <t xml:space="preserve">AI in HR &amp; Payroll: Governance, Ethics &amp; Practical Use Cases.                                                         </t>
  </si>
  <si>
    <r>
      <rPr>
        <sz val="11"/>
        <color rgb="FF000000"/>
        <rFont val="Trebuchet MS"/>
        <family val="2"/>
      </rPr>
      <t xml:space="preserve">Exhibitor 7
 </t>
    </r>
    <r>
      <rPr>
        <b/>
        <sz val="11"/>
        <color rgb="FF000000"/>
        <rFont val="Trebuchet MS"/>
        <family val="2"/>
      </rPr>
      <t xml:space="preserve"> (Ai Cyber Consulting Pty LTD )</t>
    </r>
  </si>
  <si>
    <t>Marc Abeoussi</t>
  </si>
  <si>
    <r>
      <rPr>
        <sz val="11"/>
        <color rgb="FF000000"/>
        <rFont val="Trebuchet MS"/>
        <family val="2"/>
      </rPr>
      <t xml:space="preserve">Exhibitor 8
 </t>
    </r>
    <r>
      <rPr>
        <b/>
        <sz val="11"/>
        <color rgb="FF000000"/>
        <rFont val="Trebuchet MS"/>
        <family val="2"/>
      </rPr>
      <t>PayEasy</t>
    </r>
  </si>
  <si>
    <t>Pelisa Mgedezi, Fani Ndzingo, Landelwa Sitebe (UFH)</t>
  </si>
  <si>
    <t>Bukelwa Mxamli (KSD TVET)</t>
  </si>
  <si>
    <t>Kyle Govender</t>
  </si>
  <si>
    <t>Dr. Tshifhiwa Mulaudzi (SMU)</t>
  </si>
  <si>
    <t>Ncediwe Qomoyi (CPUT)</t>
  </si>
  <si>
    <t>HDMS, Student Tracking Modernisation</t>
  </si>
  <si>
    <t>GL Journals approval via iEnabler</t>
  </si>
  <si>
    <t xml:space="preserve">HR &amp; Payroll System Transformation Strategy 
(E-recruitment, Staff Payments)
</t>
  </si>
  <si>
    <t xml:space="preserve">ITS 4.1
Single Sign-On/MFA Authentication (Back Office)  - Status Update </t>
  </si>
  <si>
    <t>Teboho Poncho &amp; Sharon Mlangeni  (ADAPT IT)</t>
  </si>
  <si>
    <t>Dierdre Els (NMU)</t>
  </si>
  <si>
    <t>Transition from legacy to occupational qualifications: Building a capable and skilled workforce</t>
  </si>
  <si>
    <t>Student refund enhancement and Standard Bank Provisional Statements</t>
  </si>
  <si>
    <t>Discussion Session: Shaping a Healthy and Productive Workforce</t>
  </si>
  <si>
    <t>Java Webstart</t>
  </si>
  <si>
    <t>Charles Pule &amp; Emmanuel Ramovha Mbuwe (QCTO)</t>
  </si>
  <si>
    <t>Primrose Duba (UFH)</t>
  </si>
  <si>
    <t xml:space="preserve">Vikesh Ravjee (Adapt IT)  </t>
  </si>
  <si>
    <t>Lucky Khoza (Adapt IT)</t>
  </si>
  <si>
    <t>Thokozile Vilakazi (TNC TVET)</t>
  </si>
  <si>
    <t>Skush Mantame (BCF TVET)</t>
  </si>
  <si>
    <r>
      <rPr>
        <b/>
        <sz val="11"/>
        <color rgb="FF000000"/>
        <rFont val="Trebuchet MS"/>
        <family val="2"/>
      </rPr>
      <t xml:space="preserve">“Empowering People, Powering Progress: Human-Centric ERP Innovation”: Morgan Nhiwatiwa  CFO: WSU 
</t>
    </r>
    <r>
      <rPr>
        <b/>
        <sz val="11"/>
        <color rgb="FF1100FF"/>
        <rFont val="Trebuchet MS"/>
        <family val="2"/>
      </rPr>
      <t xml:space="preserve">Introduced by Tshililo Ramovha (EXCO)
</t>
    </r>
    <r>
      <rPr>
        <sz val="11"/>
        <color rgb="FF000000"/>
        <rFont val="Trebuchet MS"/>
        <family val="2"/>
      </rPr>
      <t>Venue: Plenary - Kings Ballroom</t>
    </r>
  </si>
  <si>
    <r>
      <rPr>
        <b/>
        <sz val="11"/>
        <color rgb="FF000000"/>
        <rFont val="Trebuchet MS"/>
        <family val="2"/>
      </rPr>
      <t xml:space="preserve">Da Capo Dance Company
</t>
    </r>
    <r>
      <rPr>
        <b/>
        <sz val="11"/>
        <color rgb="FF0000FF"/>
        <rFont val="Trebuchet MS"/>
        <family val="2"/>
      </rPr>
      <t xml:space="preserve"> </t>
    </r>
    <r>
      <rPr>
        <sz val="11"/>
        <color rgb="FF000000"/>
        <rFont val="Trebuchet MS"/>
        <family val="2"/>
      </rPr>
      <t>Venue: Plenary - Kings Ballroom</t>
    </r>
  </si>
  <si>
    <r>
      <rPr>
        <b/>
        <sz val="11"/>
        <color rgb="FFFF0000"/>
        <rFont val="Trebuchet MS"/>
        <family val="2"/>
      </rPr>
      <t xml:space="preserve">Official Conference Closure
</t>
    </r>
    <r>
      <rPr>
        <b/>
        <sz val="11"/>
        <color rgb="FF1100FF"/>
        <rFont val="Trebuchet MS"/>
        <family val="2"/>
      </rPr>
      <t xml:space="preserve">Tebogo Makhambeni (EXCO)
</t>
    </r>
    <r>
      <rPr>
        <sz val="11"/>
        <color rgb="FF000000"/>
        <rFont val="Trebuchet MS"/>
        <family val="2"/>
      </rPr>
      <t>Venue: Plenary - Kings Ballroom</t>
    </r>
  </si>
  <si>
    <r>
      <rPr>
        <b/>
        <sz val="11"/>
        <color rgb="FFFF0000"/>
        <rFont val="Trebuchet MS"/>
        <family val="2"/>
      </rPr>
      <t xml:space="preserve">LUCKY DRAW
</t>
    </r>
    <r>
      <rPr>
        <b/>
        <sz val="11"/>
        <color rgb="FF000000"/>
        <rFont val="Trebuchet MS"/>
        <family val="2"/>
      </rPr>
      <t xml:space="preserve">To be in the lucky draw you must complete and submit your Conference Evaluation electronically via the ITSIUG Website
</t>
    </r>
    <r>
      <rPr>
        <b/>
        <sz val="11"/>
        <color rgb="FF1100FF"/>
        <rFont val="Trebuchet MS"/>
        <family val="2"/>
      </rPr>
      <t xml:space="preserve">Facilitated by Sulaiman Maeresera and Bella Lamprecht
</t>
    </r>
    <r>
      <rPr>
        <sz val="11"/>
        <color rgb="FF000000"/>
        <rFont val="Trebuchet MS"/>
        <family val="2"/>
      </rPr>
      <t>Venue: Plenary - Kings Ballroom</t>
    </r>
  </si>
  <si>
    <r>
      <rPr>
        <b/>
        <sz val="16"/>
        <color rgb="FF3333FF"/>
        <rFont val="Trebuchet MS"/>
        <family val="2"/>
      </rPr>
      <t xml:space="preserve">Conference closes after Lunch at 14:00 on Wednesday, 18 March 2026
</t>
    </r>
    <r>
      <rPr>
        <b/>
        <sz val="11"/>
        <color rgb="FF3333FF"/>
        <rFont val="Trebuchet MS"/>
        <family val="2"/>
      </rPr>
      <t xml:space="preserve">
Thank you for attending the 38th ITS Integrator User Group Conference.
</t>
    </r>
    <r>
      <rPr>
        <b/>
        <sz val="11"/>
        <color rgb="FFFF0000"/>
        <rFont val="Trebuchet MS"/>
        <family val="2"/>
      </rPr>
      <t xml:space="preserve">We look forward to welcoming you back in 2027- Venue : TBC
</t>
    </r>
    <r>
      <rPr>
        <b/>
        <sz val="11"/>
        <color rgb="FF3333FF"/>
        <rFont val="Trebuchet MS"/>
        <family val="2"/>
      </rPr>
      <t xml:space="preserve">We wish you safe travels on your journey home!
</t>
    </r>
  </si>
  <si>
    <t>Zahir Khan (USIU-Africa)</t>
  </si>
  <si>
    <t xml:space="preserve">Discussion session 1: 2026/27 SARS Changes and Payroll Compliance Inside ITS                                                                  PAYE BRS v24.0.0, COIDA, AA88 </t>
  </si>
  <si>
    <t xml:space="preserve">Discussion session 2: 2026/27 SARS Changes and Payroll Compliance Inside ITS                                                                  PAYE BRS v24.0.0, COIDA, AA88 </t>
  </si>
  <si>
    <t>Discussion Session 2: Segregation of Duties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</si>
</sst>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/mmm/yy;@"/>
    <numFmt numFmtId="165" formatCode="[$-409]d\-mmm\-yy;@"/>
  </numFmts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color indexed="12"/>
      <name val="Trebuchet MS"/>
      <family val="2"/>
    </font>
    <font>
      <sz val="9"/>
      <name val="Arial"/>
      <family val="2"/>
    </font>
    <font>
      <sz val="10"/>
      <name val="Trebuchet MS"/>
      <family val="2"/>
    </font>
    <font>
      <b/>
      <sz val="14"/>
      <color indexed="18"/>
      <name val="Trebuchet MS"/>
      <family val="2"/>
    </font>
    <font>
      <b/>
      <sz val="9"/>
      <name val="Arial"/>
      <family val="2"/>
    </font>
    <font>
      <b/>
      <sz val="11"/>
      <name val="Trebuchet MS"/>
      <family val="2"/>
    </font>
    <font>
      <b/>
      <sz val="9"/>
      <name val="Trebuchet MS"/>
      <family val="2"/>
    </font>
    <font>
      <b/>
      <sz val="14"/>
      <name val="Trebuchet MS"/>
      <family val="2"/>
    </font>
    <font>
      <b/>
      <sz val="10"/>
      <name val="Trebuchet MS"/>
      <family val="2"/>
    </font>
    <font>
      <b/>
      <sz val="11"/>
      <name val="Arial"/>
      <family val="2"/>
    </font>
    <font>
      <b/>
      <sz val="11"/>
      <color rgb="FFFF0000"/>
      <name val="Trebuchet MS"/>
      <family val="2"/>
    </font>
    <font>
      <b/>
      <sz val="11"/>
      <color rgb="FF0000FF"/>
      <name val="Trebuchet MS"/>
      <family val="2"/>
    </font>
    <font>
      <sz val="11"/>
      <name val="Trebuchet MS"/>
      <family val="2"/>
    </font>
    <font>
      <sz val="11"/>
      <name val="Arial"/>
      <family val="2"/>
    </font>
    <font>
      <b/>
      <sz val="11"/>
      <color indexed="62"/>
      <name val="Trebuchet MS"/>
      <family val="2"/>
    </font>
    <font>
      <b/>
      <sz val="10"/>
      <color indexed="62"/>
      <name val="Trebuchet MS"/>
      <family val="2"/>
    </font>
    <font>
      <sz val="12"/>
      <color theme="1"/>
      <name val="Calibri"/>
      <family val="2"/>
      <scheme val="minor"/>
    </font>
    <font>
      <b/>
      <sz val="10"/>
      <color rgb="FF333399"/>
      <name val="Trebuchet MS"/>
      <family val="2"/>
    </font>
    <font>
      <b/>
      <i/>
      <sz val="14"/>
      <color rgb="FF3399FF"/>
      <name val="Trebuchet MS"/>
      <family val="2"/>
    </font>
    <font>
      <b/>
      <sz val="11"/>
      <color indexed="9"/>
      <name val="Trebuchet MS"/>
      <family val="2"/>
    </font>
    <font>
      <b/>
      <sz val="14"/>
      <color rgb="FF000000"/>
      <name val="Trebuchet MS"/>
      <family val="2"/>
    </font>
    <font>
      <b/>
      <sz val="14"/>
      <color rgb="FF333399"/>
      <name val="Trebuchet MS"/>
      <family val="2"/>
    </font>
    <font>
      <sz val="9"/>
      <name val="Trebuchet MS"/>
      <family val="2"/>
    </font>
    <font>
      <b/>
      <sz val="11"/>
      <color rgb="FF3333FF"/>
      <name val="Trebuchet MS"/>
      <family val="2"/>
    </font>
    <font>
      <b/>
      <sz val="11"/>
      <color rgb="FF000000"/>
      <name val="Trebuchet MS"/>
      <family val="2"/>
    </font>
    <font>
      <sz val="11"/>
      <color rgb="FF000000"/>
      <name val="Trebuchet MS"/>
      <family val="2"/>
    </font>
    <font>
      <b/>
      <sz val="11"/>
      <color rgb="FF000000"/>
      <name val="Trebuchet MS"/>
      <family val="2"/>
    </font>
    <font>
      <b/>
      <sz val="11"/>
      <color rgb="FFFF0000"/>
      <name val="Trebuchet MS"/>
      <family val="2"/>
    </font>
    <font>
      <b/>
      <sz val="11"/>
      <color rgb="FF1100FF"/>
      <name val="Trebuchet MS"/>
      <family val="2"/>
    </font>
    <font>
      <b/>
      <sz val="14"/>
      <color rgb="FFFF0000"/>
      <name val="Trebuchet MS"/>
      <family val="2"/>
    </font>
    <font>
      <b/>
      <sz val="12"/>
      <color rgb="FF000000"/>
      <name val="Trebuchet MS"/>
      <family val="2"/>
    </font>
    <font>
      <b/>
      <sz val="14"/>
      <color rgb="FF000000"/>
      <name val="Trebuchet MS"/>
      <family val="2"/>
    </font>
    <font>
      <b/>
      <sz val="11"/>
      <color rgb="FF000000"/>
      <name val="Aptos"/>
      <family val="2"/>
      <charset val="1"/>
    </font>
    <font>
      <b/>
      <sz val="11"/>
      <color theme="1"/>
      <name val="Trebuchet MS"/>
      <family val="2"/>
    </font>
    <font>
      <b/>
      <sz val="14"/>
      <color rgb="FF3333FF"/>
      <name val="Trebuchet MS"/>
      <family val="2"/>
    </font>
    <font>
      <b/>
      <sz val="12"/>
      <color rgb="FF000000"/>
      <name val="Aptos"/>
      <family val="2"/>
      <charset val="1"/>
    </font>
    <font>
      <b/>
      <sz val="11"/>
      <name val="Trebuchet MS"/>
      <family val="2"/>
    </font>
    <font>
      <b/>
      <sz val="16"/>
      <color rgb="FF3333FF"/>
      <name val="Trebuchet MS"/>
      <family val="2"/>
    </font>
    <font>
      <b/>
      <sz val="11"/>
      <color rgb="FF3333FF"/>
      <name val="Trebuchet MS"/>
      <family val="2"/>
    </font>
  </fonts>
  <fills count="12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rgb="FFDBDBDB"/>
        <bgColor rgb="FF000000"/>
      </patternFill>
    </fill>
  </fills>
  <borders count="6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</borders>
  <cellStyleXfs count="4">
    <xf numFmtId="0" fontId="0" fillId="0" borderId="0"/>
    <xf numFmtId="164" fontId="2" fillId="0" borderId="0"/>
    <xf numFmtId="0" fontId="19" fillId="0" borderId="0"/>
    <xf numFmtId="0" fontId="1" fillId="0" borderId="0"/>
  </cellStyleXfs>
  <cellXfs count="220">
    <xf numFmtId="0" fontId="0" fillId="0" borderId="0" xfId="0"/>
    <xf numFmtId="164" fontId="4" fillId="0" borderId="0" xfId="1" applyFont="1"/>
    <xf numFmtId="165" fontId="3" fillId="0" borderId="3" xfId="1" applyNumberFormat="1" applyFont="1" applyBorder="1" applyAlignment="1">
      <alignment horizontal="center" vertical="center" wrapText="1"/>
    </xf>
    <xf numFmtId="164" fontId="5" fillId="0" borderId="3" xfId="1" applyFont="1" applyBorder="1" applyAlignment="1">
      <alignment horizontal="center"/>
    </xf>
    <xf numFmtId="164" fontId="7" fillId="0" borderId="0" xfId="1" applyFont="1" applyAlignment="1">
      <alignment vertical="center"/>
    </xf>
    <xf numFmtId="164" fontId="8" fillId="2" borderId="6" xfId="1" applyFont="1" applyFill="1" applyBorder="1" applyAlignment="1">
      <alignment horizontal="center" vertical="center"/>
    </xf>
    <xf numFmtId="20" fontId="8" fillId="2" borderId="7" xfId="1" applyNumberFormat="1" applyFont="1" applyFill="1" applyBorder="1" applyAlignment="1">
      <alignment horizontal="center" vertical="center"/>
    </xf>
    <xf numFmtId="20" fontId="8" fillId="2" borderId="8" xfId="1" applyNumberFormat="1" applyFont="1" applyFill="1" applyBorder="1" applyAlignment="1">
      <alignment horizontal="center" vertical="center"/>
    </xf>
    <xf numFmtId="1" fontId="9" fillId="2" borderId="8" xfId="1" applyNumberFormat="1" applyFont="1" applyFill="1" applyBorder="1" applyAlignment="1">
      <alignment horizontal="center" vertical="center"/>
    </xf>
    <xf numFmtId="164" fontId="8" fillId="4" borderId="15" xfId="1" applyFont="1" applyFill="1" applyBorder="1" applyAlignment="1">
      <alignment horizontal="center" vertical="center" wrapText="1"/>
    </xf>
    <xf numFmtId="165" fontId="11" fillId="0" borderId="17" xfId="1" applyNumberFormat="1" applyFont="1" applyBorder="1" applyAlignment="1">
      <alignment horizontal="center" vertical="center" wrapText="1"/>
    </xf>
    <xf numFmtId="165" fontId="11" fillId="0" borderId="18" xfId="1" applyNumberFormat="1" applyFont="1" applyBorder="1" applyAlignment="1">
      <alignment horizontal="center" vertical="center" wrapText="1"/>
    </xf>
    <xf numFmtId="164" fontId="8" fillId="3" borderId="20" xfId="1" applyFont="1" applyFill="1" applyBorder="1" applyAlignment="1">
      <alignment horizontal="center" vertical="center" wrapText="1"/>
    </xf>
    <xf numFmtId="164" fontId="8" fillId="4" borderId="20" xfId="1" applyFont="1" applyFill="1" applyBorder="1" applyAlignment="1">
      <alignment horizontal="center" vertical="center" wrapText="1"/>
    </xf>
    <xf numFmtId="164" fontId="8" fillId="6" borderId="18" xfId="1" applyFont="1" applyFill="1" applyBorder="1" applyAlignment="1">
      <alignment horizontal="center" vertical="center" wrapText="1"/>
    </xf>
    <xf numFmtId="164" fontId="8" fillId="7" borderId="20" xfId="1" applyFont="1" applyFill="1" applyBorder="1" applyAlignment="1">
      <alignment horizontal="center" vertical="center" wrapText="1"/>
    </xf>
    <xf numFmtId="164" fontId="12" fillId="0" borderId="0" xfId="1" applyFont="1" applyAlignment="1">
      <alignment vertical="center"/>
    </xf>
    <xf numFmtId="164" fontId="8" fillId="2" borderId="11" xfId="1" applyFont="1" applyFill="1" applyBorder="1" applyAlignment="1">
      <alignment horizontal="center" vertical="center"/>
    </xf>
    <xf numFmtId="20" fontId="8" fillId="2" borderId="21" xfId="1" applyNumberFormat="1" applyFont="1" applyFill="1" applyBorder="1" applyAlignment="1">
      <alignment horizontal="center" vertical="center"/>
    </xf>
    <xf numFmtId="20" fontId="8" fillId="2" borderId="14" xfId="1" applyNumberFormat="1" applyFont="1" applyFill="1" applyBorder="1" applyAlignment="1">
      <alignment horizontal="center" vertical="center"/>
    </xf>
    <xf numFmtId="1" fontId="9" fillId="2" borderId="14" xfId="1" applyNumberFormat="1" applyFont="1" applyFill="1" applyBorder="1" applyAlignment="1">
      <alignment horizontal="center" vertical="center"/>
    </xf>
    <xf numFmtId="164" fontId="16" fillId="0" borderId="0" xfId="1" applyFont="1" applyAlignment="1">
      <alignment vertical="center"/>
    </xf>
    <xf numFmtId="164" fontId="8" fillId="9" borderId="6" xfId="1" applyFont="1" applyFill="1" applyBorder="1" applyAlignment="1">
      <alignment horizontal="center" vertical="center"/>
    </xf>
    <xf numFmtId="20" fontId="8" fillId="9" borderId="7" xfId="1" applyNumberFormat="1" applyFont="1" applyFill="1" applyBorder="1" applyAlignment="1">
      <alignment horizontal="center" vertical="center"/>
    </xf>
    <xf numFmtId="20" fontId="8" fillId="9" borderId="8" xfId="1" applyNumberFormat="1" applyFont="1" applyFill="1" applyBorder="1" applyAlignment="1">
      <alignment horizontal="center" vertical="center"/>
    </xf>
    <xf numFmtId="1" fontId="8" fillId="9" borderId="8" xfId="1" applyNumberFormat="1" applyFont="1" applyFill="1" applyBorder="1" applyAlignment="1">
      <alignment horizontal="center" vertical="center"/>
    </xf>
    <xf numFmtId="164" fontId="4" fillId="0" borderId="0" xfId="1" applyFont="1" applyAlignment="1">
      <alignment horizontal="center" vertical="center"/>
    </xf>
    <xf numFmtId="164" fontId="11" fillId="0" borderId="25" xfId="1" applyFont="1" applyBorder="1" applyAlignment="1">
      <alignment horizontal="center" vertical="center"/>
    </xf>
    <xf numFmtId="20" fontId="11" fillId="0" borderId="26" xfId="1" applyNumberFormat="1" applyFont="1" applyBorder="1" applyAlignment="1">
      <alignment horizontal="center" vertical="center" wrapText="1"/>
    </xf>
    <xf numFmtId="1" fontId="18" fillId="0" borderId="18" xfId="1" applyNumberFormat="1" applyFont="1" applyBorder="1" applyAlignment="1">
      <alignment horizontal="center" vertical="center" wrapText="1"/>
    </xf>
    <xf numFmtId="164" fontId="18" fillId="0" borderId="27" xfId="1" applyFont="1" applyBorder="1" applyAlignment="1">
      <alignment horizontal="center" vertical="center" wrapText="1"/>
    </xf>
    <xf numFmtId="1" fontId="18" fillId="0" borderId="28" xfId="1" applyNumberFormat="1" applyFont="1" applyBorder="1" applyAlignment="1">
      <alignment horizontal="center" vertical="center" wrapText="1"/>
    </xf>
    <xf numFmtId="164" fontId="7" fillId="0" borderId="0" xfId="1" applyFont="1" applyAlignment="1">
      <alignment horizontal="center" vertical="center"/>
    </xf>
    <xf numFmtId="164" fontId="11" fillId="0" borderId="16" xfId="1" applyFont="1" applyBorder="1" applyAlignment="1">
      <alignment horizontal="center" vertical="center"/>
    </xf>
    <xf numFmtId="20" fontId="11" fillId="0" borderId="19" xfId="1" applyNumberFormat="1" applyFont="1" applyBorder="1" applyAlignment="1">
      <alignment horizontal="center" vertical="center" wrapText="1"/>
    </xf>
    <xf numFmtId="1" fontId="18" fillId="0" borderId="29" xfId="1" applyNumberFormat="1" applyFont="1" applyBorder="1" applyAlignment="1">
      <alignment horizontal="center" vertical="center" wrapText="1"/>
    </xf>
    <xf numFmtId="1" fontId="18" fillId="0" borderId="20" xfId="1" applyNumberFormat="1" applyFont="1" applyBorder="1" applyAlignment="1">
      <alignment horizontal="center" vertical="center" wrapText="1"/>
    </xf>
    <xf numFmtId="164" fontId="18" fillId="0" borderId="20" xfId="1" applyFont="1" applyBorder="1" applyAlignment="1">
      <alignment horizontal="center" vertical="center" wrapText="1"/>
    </xf>
    <xf numFmtId="164" fontId="12" fillId="0" borderId="0" xfId="1" applyFont="1" applyAlignment="1">
      <alignment horizontal="center" vertical="center"/>
    </xf>
    <xf numFmtId="164" fontId="18" fillId="0" borderId="28" xfId="1" applyFont="1" applyBorder="1" applyAlignment="1">
      <alignment horizontal="center" vertical="center" wrapText="1"/>
    </xf>
    <xf numFmtId="0" fontId="20" fillId="0" borderId="18" xfId="2" applyFont="1" applyBorder="1" applyAlignment="1">
      <alignment horizontal="center" vertical="center" wrapText="1"/>
    </xf>
    <xf numFmtId="164" fontId="16" fillId="0" borderId="0" xfId="1" applyFont="1" applyAlignment="1">
      <alignment horizontal="center" vertical="center"/>
    </xf>
    <xf numFmtId="20" fontId="11" fillId="0" borderId="30" xfId="1" applyNumberFormat="1" applyFont="1" applyBorder="1" applyAlignment="1">
      <alignment horizontal="center" vertical="center" wrapText="1"/>
    </xf>
    <xf numFmtId="20" fontId="11" fillId="0" borderId="30" xfId="1" applyNumberFormat="1" applyFont="1" applyBorder="1" applyAlignment="1">
      <alignment horizontal="center" vertical="center"/>
    </xf>
    <xf numFmtId="20" fontId="11" fillId="0" borderId="26" xfId="1" applyNumberFormat="1" applyFont="1" applyBorder="1" applyAlignment="1">
      <alignment horizontal="center" vertical="center"/>
    </xf>
    <xf numFmtId="1" fontId="18" fillId="0" borderId="18" xfId="1" applyNumberFormat="1" applyFont="1" applyBorder="1" applyAlignment="1">
      <alignment horizontal="center" vertical="center"/>
    </xf>
    <xf numFmtId="164" fontId="8" fillId="0" borderId="6" xfId="1" applyFont="1" applyBorder="1" applyAlignment="1">
      <alignment horizontal="center" vertical="center"/>
    </xf>
    <xf numFmtId="20" fontId="8" fillId="0" borderId="7" xfId="1" applyNumberFormat="1" applyFont="1" applyBorder="1" applyAlignment="1">
      <alignment horizontal="center" vertical="center"/>
    </xf>
    <xf numFmtId="20" fontId="8" fillId="0" borderId="8" xfId="1" applyNumberFormat="1" applyFont="1" applyBorder="1" applyAlignment="1">
      <alignment horizontal="center" vertical="center"/>
    </xf>
    <xf numFmtId="1" fontId="8" fillId="0" borderId="8" xfId="1" applyNumberFormat="1" applyFont="1" applyBorder="1" applyAlignment="1">
      <alignment horizontal="center" vertical="center"/>
    </xf>
    <xf numFmtId="164" fontId="8" fillId="2" borderId="31" xfId="1" applyFont="1" applyFill="1" applyBorder="1" applyAlignment="1">
      <alignment horizontal="center" vertical="center"/>
    </xf>
    <xf numFmtId="20" fontId="8" fillId="2" borderId="32" xfId="1" applyNumberFormat="1" applyFont="1" applyFill="1" applyBorder="1" applyAlignment="1">
      <alignment horizontal="center" vertical="center" wrapText="1"/>
    </xf>
    <xf numFmtId="20" fontId="8" fillId="2" borderId="33" xfId="1" applyNumberFormat="1" applyFont="1" applyFill="1" applyBorder="1" applyAlignment="1">
      <alignment horizontal="center" vertical="center"/>
    </xf>
    <xf numFmtId="1" fontId="8" fillId="2" borderId="9" xfId="1" applyNumberFormat="1" applyFont="1" applyFill="1" applyBorder="1" applyAlignment="1">
      <alignment horizontal="center" vertical="center"/>
    </xf>
    <xf numFmtId="164" fontId="8" fillId="0" borderId="0" xfId="1" applyFont="1" applyAlignment="1">
      <alignment horizontal="center" vertical="center"/>
    </xf>
    <xf numFmtId="20" fontId="8" fillId="0" borderId="0" xfId="1" applyNumberFormat="1" applyFont="1" applyAlignment="1">
      <alignment horizontal="center" vertical="center" wrapText="1"/>
    </xf>
    <xf numFmtId="20" fontId="8" fillId="0" borderId="0" xfId="1" applyNumberFormat="1" applyFont="1" applyAlignment="1">
      <alignment horizontal="center" vertical="center"/>
    </xf>
    <xf numFmtId="1" fontId="8" fillId="0" borderId="0" xfId="1" applyNumberFormat="1" applyFont="1" applyAlignment="1">
      <alignment horizontal="center" vertical="center"/>
    </xf>
    <xf numFmtId="164" fontId="24" fillId="0" borderId="0" xfId="1" applyFont="1" applyAlignment="1">
      <alignment horizontal="center" vertical="center" wrapText="1"/>
    </xf>
    <xf numFmtId="164" fontId="8" fillId="0" borderId="34" xfId="1" applyFont="1" applyBorder="1" applyAlignment="1">
      <alignment horizontal="center" vertical="center"/>
    </xf>
    <xf numFmtId="20" fontId="9" fillId="0" borderId="34" xfId="1" applyNumberFormat="1" applyFont="1" applyBorder="1" applyAlignment="1">
      <alignment horizontal="center" vertical="center"/>
    </xf>
    <xf numFmtId="1" fontId="9" fillId="0" borderId="34" xfId="1" applyNumberFormat="1" applyFont="1" applyBorder="1" applyAlignment="1">
      <alignment horizontal="center" vertical="center"/>
    </xf>
    <xf numFmtId="164" fontId="25" fillId="0" borderId="34" xfId="1" applyFont="1" applyBorder="1" applyAlignment="1">
      <alignment horizontal="center" vertical="center" wrapText="1"/>
    </xf>
    <xf numFmtId="164" fontId="25" fillId="0" borderId="34" xfId="1" applyFont="1" applyBorder="1" applyAlignment="1">
      <alignment horizontal="center" vertical="center"/>
    </xf>
    <xf numFmtId="164" fontId="25" fillId="0" borderId="34" xfId="1" applyFont="1" applyBorder="1" applyAlignment="1">
      <alignment vertical="center"/>
    </xf>
    <xf numFmtId="164" fontId="9" fillId="0" borderId="34" xfId="1" applyFont="1" applyBorder="1" applyAlignment="1">
      <alignment horizontal="center" vertical="center"/>
    </xf>
    <xf numFmtId="1" fontId="8" fillId="2" borderId="8" xfId="1" applyNumberFormat="1" applyFont="1" applyFill="1" applyBorder="1" applyAlignment="1">
      <alignment horizontal="center" vertical="center"/>
    </xf>
    <xf numFmtId="164" fontId="8" fillId="9" borderId="11" xfId="1" applyFont="1" applyFill="1" applyBorder="1" applyAlignment="1">
      <alignment horizontal="center" vertical="center"/>
    </xf>
    <xf numFmtId="20" fontId="8" fillId="9" borderId="21" xfId="1" applyNumberFormat="1" applyFont="1" applyFill="1" applyBorder="1" applyAlignment="1">
      <alignment horizontal="center" vertical="center"/>
    </xf>
    <xf numFmtId="1" fontId="8" fillId="9" borderId="14" xfId="1" applyNumberFormat="1" applyFont="1" applyFill="1" applyBorder="1" applyAlignment="1">
      <alignment horizontal="center" vertical="center"/>
    </xf>
    <xf numFmtId="1" fontId="8" fillId="0" borderId="18" xfId="1" applyNumberFormat="1" applyFont="1" applyBorder="1" applyAlignment="1">
      <alignment horizontal="center" vertical="center" wrapText="1"/>
    </xf>
    <xf numFmtId="1" fontId="8" fillId="0" borderId="28" xfId="1" applyNumberFormat="1" applyFont="1" applyBorder="1" applyAlignment="1">
      <alignment horizontal="center" vertical="center" wrapText="1"/>
    </xf>
    <xf numFmtId="1" fontId="18" fillId="0" borderId="37" xfId="1" applyNumberFormat="1" applyFont="1" applyBorder="1" applyAlignment="1">
      <alignment horizontal="center" vertical="center"/>
    </xf>
    <xf numFmtId="1" fontId="18" fillId="0" borderId="39" xfId="1" applyNumberFormat="1" applyFont="1" applyBorder="1" applyAlignment="1">
      <alignment horizontal="center" vertical="center" wrapText="1"/>
    </xf>
    <xf numFmtId="20" fontId="8" fillId="9" borderId="14" xfId="1" applyNumberFormat="1" applyFont="1" applyFill="1" applyBorder="1" applyAlignment="1">
      <alignment horizontal="center" vertical="center"/>
    </xf>
    <xf numFmtId="164" fontId="8" fillId="2" borderId="40" xfId="1" applyFont="1" applyFill="1" applyBorder="1" applyAlignment="1">
      <alignment horizontal="center" vertical="center"/>
    </xf>
    <xf numFmtId="20" fontId="8" fillId="2" borderId="41" xfId="1" applyNumberFormat="1" applyFont="1" applyFill="1" applyBorder="1" applyAlignment="1">
      <alignment horizontal="center" vertical="center" wrapText="1"/>
    </xf>
    <xf numFmtId="20" fontId="8" fillId="2" borderId="42" xfId="1" applyNumberFormat="1" applyFont="1" applyFill="1" applyBorder="1" applyAlignment="1">
      <alignment horizontal="center" vertical="center"/>
    </xf>
    <xf numFmtId="1" fontId="8" fillId="2" borderId="42" xfId="1" applyNumberFormat="1" applyFont="1" applyFill="1" applyBorder="1" applyAlignment="1">
      <alignment horizontal="center" vertical="center"/>
    </xf>
    <xf numFmtId="1" fontId="18" fillId="0" borderId="37" xfId="1" applyNumberFormat="1" applyFont="1" applyBorder="1" applyAlignment="1">
      <alignment horizontal="center" vertical="center" wrapText="1"/>
    </xf>
    <xf numFmtId="0" fontId="20" fillId="0" borderId="28" xfId="2" applyFont="1" applyBorder="1" applyAlignment="1">
      <alignment horizontal="center" vertical="center" wrapText="1"/>
    </xf>
    <xf numFmtId="1" fontId="18" fillId="0" borderId="17" xfId="1" applyNumberFormat="1" applyFont="1" applyBorder="1" applyAlignment="1">
      <alignment horizontal="center" vertical="center" wrapText="1"/>
    </xf>
    <xf numFmtId="20" fontId="11" fillId="0" borderId="44" xfId="1" applyNumberFormat="1" applyFont="1" applyBorder="1" applyAlignment="1">
      <alignment horizontal="center" vertical="center" wrapText="1"/>
    </xf>
    <xf numFmtId="20" fontId="11" fillId="0" borderId="45" xfId="1" applyNumberFormat="1" applyFont="1" applyBorder="1" applyAlignment="1">
      <alignment horizontal="center" vertical="center" wrapText="1"/>
    </xf>
    <xf numFmtId="20" fontId="8" fillId="0" borderId="21" xfId="1" applyNumberFormat="1" applyFont="1" applyBorder="1" applyAlignment="1">
      <alignment horizontal="center" vertical="center"/>
    </xf>
    <xf numFmtId="164" fontId="12" fillId="0" borderId="0" xfId="1" applyFont="1" applyAlignment="1">
      <alignment horizontal="center"/>
    </xf>
    <xf numFmtId="165" fontId="7" fillId="0" borderId="0" xfId="1" applyNumberFormat="1" applyFont="1" applyAlignment="1">
      <alignment horizontal="center"/>
    </xf>
    <xf numFmtId="1" fontId="7" fillId="0" borderId="0" xfId="1" applyNumberFormat="1" applyFont="1" applyAlignment="1">
      <alignment horizontal="center" vertical="center"/>
    </xf>
    <xf numFmtId="164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 vertical="center"/>
    </xf>
    <xf numFmtId="1" fontId="4" fillId="0" borderId="0" xfId="1" applyNumberFormat="1" applyFont="1"/>
    <xf numFmtId="164" fontId="18" fillId="0" borderId="18" xfId="1" applyFont="1" applyBorder="1" applyAlignment="1">
      <alignment horizontal="center" vertical="center" wrapText="1"/>
    </xf>
    <xf numFmtId="164" fontId="8" fillId="0" borderId="11" xfId="1" applyFont="1" applyBorder="1" applyAlignment="1">
      <alignment horizontal="center" vertical="center"/>
    </xf>
    <xf numFmtId="20" fontId="8" fillId="0" borderId="14" xfId="1" applyNumberFormat="1" applyFont="1" applyBorder="1" applyAlignment="1">
      <alignment horizontal="center" vertical="center"/>
    </xf>
    <xf numFmtId="1" fontId="8" fillId="0" borderId="14" xfId="1" applyNumberFormat="1" applyFont="1" applyBorder="1" applyAlignment="1">
      <alignment horizontal="center" vertical="center"/>
    </xf>
    <xf numFmtId="164" fontId="8" fillId="3" borderId="14" xfId="1" applyFont="1" applyFill="1" applyBorder="1" applyAlignment="1">
      <alignment horizontal="center" vertical="center" wrapText="1"/>
    </xf>
    <xf numFmtId="164" fontId="8" fillId="4" borderId="14" xfId="1" applyFont="1" applyFill="1" applyBorder="1" applyAlignment="1">
      <alignment horizontal="center" vertical="center" wrapText="1"/>
    </xf>
    <xf numFmtId="1" fontId="8" fillId="0" borderId="14" xfId="1" applyNumberFormat="1" applyFont="1" applyBorder="1" applyAlignment="1">
      <alignment horizontal="center" vertical="center" wrapText="1"/>
    </xf>
    <xf numFmtId="1" fontId="8" fillId="0" borderId="26" xfId="1" applyNumberFormat="1" applyFont="1" applyBorder="1" applyAlignment="1">
      <alignment horizontal="center" vertical="center" wrapText="1"/>
    </xf>
    <xf numFmtId="164" fontId="8" fillId="5" borderId="14" xfId="1" applyFont="1" applyFill="1" applyBorder="1" applyAlignment="1">
      <alignment horizontal="center" vertical="center" wrapText="1"/>
    </xf>
    <xf numFmtId="164" fontId="5" fillId="0" borderId="46" xfId="1" applyFont="1" applyBorder="1" applyAlignment="1">
      <alignment horizontal="center"/>
    </xf>
    <xf numFmtId="164" fontId="8" fillId="5" borderId="20" xfId="1" applyFont="1" applyFill="1" applyBorder="1" applyAlignment="1">
      <alignment horizontal="center" vertical="center" wrapText="1"/>
    </xf>
    <xf numFmtId="164" fontId="22" fillId="10" borderId="7" xfId="1" applyFont="1" applyFill="1" applyBorder="1" applyAlignment="1">
      <alignment horizontal="center" vertical="center" wrapText="1"/>
    </xf>
    <xf numFmtId="164" fontId="24" fillId="0" borderId="30" xfId="1" applyFont="1" applyBorder="1" applyAlignment="1">
      <alignment horizontal="center" vertical="center" wrapText="1"/>
    </xf>
    <xf numFmtId="164" fontId="25" fillId="0" borderId="48" xfId="1" applyFont="1" applyBorder="1" applyAlignment="1">
      <alignment vertical="center"/>
    </xf>
    <xf numFmtId="164" fontId="4" fillId="0" borderId="30" xfId="1" applyFont="1" applyBorder="1" applyAlignment="1">
      <alignment horizontal="center" vertical="center"/>
    </xf>
    <xf numFmtId="164" fontId="8" fillId="7" borderId="15" xfId="1" applyFont="1" applyFill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164" fontId="8" fillId="3" borderId="28" xfId="1" applyFont="1" applyFill="1" applyBorder="1" applyAlignment="1">
      <alignment horizontal="center" vertical="center" wrapText="1"/>
    </xf>
    <xf numFmtId="164" fontId="28" fillId="7" borderId="38" xfId="1" applyFont="1" applyFill="1" applyBorder="1" applyAlignment="1">
      <alignment horizontal="center" vertical="center" wrapText="1"/>
    </xf>
    <xf numFmtId="164" fontId="29" fillId="7" borderId="26" xfId="1" applyFont="1" applyFill="1" applyBorder="1" applyAlignment="1">
      <alignment horizontal="center" vertical="center" wrapText="1"/>
    </xf>
    <xf numFmtId="164" fontId="28" fillId="7" borderId="15" xfId="1" applyFont="1" applyFill="1" applyBorder="1" applyAlignment="1">
      <alignment horizontal="center" vertical="center" wrapText="1"/>
    </xf>
    <xf numFmtId="164" fontId="29" fillId="4" borderId="20" xfId="1" applyFont="1" applyFill="1" applyBorder="1" applyAlignment="1">
      <alignment horizontal="center" vertical="center" wrapText="1"/>
    </xf>
    <xf numFmtId="164" fontId="36" fillId="6" borderId="18" xfId="1" applyFont="1" applyFill="1" applyBorder="1" applyAlignment="1">
      <alignment horizontal="center" vertical="center" wrapText="1"/>
    </xf>
    <xf numFmtId="164" fontId="8" fillId="5" borderId="36" xfId="1" quotePrefix="1" applyFont="1" applyFill="1" applyBorder="1" applyAlignment="1">
      <alignment horizontal="center" vertical="center" wrapText="1"/>
    </xf>
    <xf numFmtId="164" fontId="36" fillId="4" borderId="20" xfId="1" applyFont="1" applyFill="1" applyBorder="1" applyAlignment="1">
      <alignment horizontal="center" vertical="center" wrapText="1"/>
    </xf>
    <xf numFmtId="164" fontId="29" fillId="7" borderId="15" xfId="1" applyFont="1" applyFill="1" applyBorder="1" applyAlignment="1">
      <alignment horizontal="center" vertical="center" wrapText="1"/>
    </xf>
    <xf numFmtId="1" fontId="8" fillId="0" borderId="35" xfId="1" applyNumberFormat="1" applyFont="1" applyBorder="1" applyAlignment="1">
      <alignment horizontal="center" vertical="center" wrapText="1"/>
    </xf>
    <xf numFmtId="164" fontId="18" fillId="0" borderId="36" xfId="1" applyFont="1" applyBorder="1" applyAlignment="1">
      <alignment horizontal="center" vertical="center" wrapText="1"/>
    </xf>
    <xf numFmtId="1" fontId="8" fillId="0" borderId="35" xfId="1" applyNumberFormat="1" applyFont="1" applyBorder="1" applyAlignment="1">
      <alignment horizontal="left" vertical="center" wrapText="1"/>
    </xf>
    <xf numFmtId="164" fontId="18" fillId="0" borderId="58" xfId="1" applyFont="1" applyBorder="1" applyAlignment="1">
      <alignment horizontal="center" vertical="center" wrapText="1"/>
    </xf>
    <xf numFmtId="164" fontId="18" fillId="0" borderId="56" xfId="1" applyFont="1" applyBorder="1" applyAlignment="1">
      <alignment horizontal="center" vertical="center" wrapText="1"/>
    </xf>
    <xf numFmtId="164" fontId="18" fillId="0" borderId="57" xfId="1" applyFont="1" applyBorder="1" applyAlignment="1">
      <alignment horizontal="center" vertical="center" wrapText="1"/>
    </xf>
    <xf numFmtId="164" fontId="18" fillId="0" borderId="58" xfId="1" applyFont="1" applyBorder="1" applyAlignment="1">
      <alignment horizontal="center" vertical="center" wrapText="1"/>
    </xf>
    <xf numFmtId="164" fontId="18" fillId="0" borderId="59" xfId="1" applyFont="1" applyBorder="1" applyAlignment="1">
      <alignment horizontal="center" vertical="center" wrapText="1"/>
    </xf>
    <xf numFmtId="164" fontId="18" fillId="0" borderId="18" xfId="1" applyFont="1" applyBorder="1" applyAlignment="1">
      <alignment horizontal="center" vertical="center" wrapText="1"/>
    </xf>
    <xf numFmtId="164" fontId="18" fillId="0" borderId="19" xfId="1" applyFont="1" applyBorder="1" applyAlignment="1">
      <alignment horizontal="center" vertical="center" wrapText="1"/>
    </xf>
    <xf numFmtId="1" fontId="8" fillId="0" borderId="14" xfId="1" applyNumberFormat="1" applyFont="1" applyBorder="1" applyAlignment="1">
      <alignment horizontal="center" vertical="center" wrapText="1"/>
    </xf>
    <xf numFmtId="1" fontId="8" fillId="0" borderId="26" xfId="1" applyNumberFormat="1" applyFont="1" applyBorder="1" applyAlignment="1">
      <alignment horizontal="center" vertical="center" wrapText="1"/>
    </xf>
    <xf numFmtId="1" fontId="8" fillId="0" borderId="36" xfId="1" applyNumberFormat="1" applyFont="1" applyBorder="1" applyAlignment="1">
      <alignment horizontal="center" vertical="center" wrapText="1"/>
    </xf>
    <xf numFmtId="164" fontId="8" fillId="5" borderId="14" xfId="1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164" fontId="41" fillId="0" borderId="50" xfId="1" applyFont="1" applyBorder="1" applyAlignment="1">
      <alignment horizontal="center" vertical="center" wrapText="1"/>
    </xf>
    <xf numFmtId="164" fontId="26" fillId="0" borderId="50" xfId="1" applyFont="1" applyBorder="1" applyAlignment="1">
      <alignment horizontal="center" vertical="center" wrapText="1"/>
    </xf>
    <xf numFmtId="164" fontId="10" fillId="9" borderId="22" xfId="1" applyFont="1" applyFill="1" applyBorder="1" applyAlignment="1">
      <alignment horizontal="center" vertical="center" wrapText="1"/>
    </xf>
    <xf numFmtId="164" fontId="10" fillId="9" borderId="23" xfId="1" applyFont="1" applyFill="1" applyBorder="1" applyAlignment="1">
      <alignment horizontal="center" vertical="center" wrapText="1"/>
    </xf>
    <xf numFmtId="164" fontId="10" fillId="9" borderId="7" xfId="1" applyFont="1" applyFill="1" applyBorder="1" applyAlignment="1">
      <alignment horizontal="center" vertical="center" wrapText="1"/>
    </xf>
    <xf numFmtId="164" fontId="30" fillId="8" borderId="22" xfId="1" applyFont="1" applyFill="1" applyBorder="1" applyAlignment="1">
      <alignment horizontal="center" vertical="center" wrapText="1"/>
    </xf>
    <xf numFmtId="164" fontId="8" fillId="8" borderId="23" xfId="1" applyFont="1" applyFill="1" applyBorder="1" applyAlignment="1">
      <alignment horizontal="center" vertical="center" wrapText="1"/>
    </xf>
    <xf numFmtId="164" fontId="8" fillId="8" borderId="7" xfId="1" applyFont="1" applyFill="1" applyBorder="1" applyAlignment="1">
      <alignment horizontal="center" vertical="center" wrapText="1"/>
    </xf>
    <xf numFmtId="164" fontId="13" fillId="8" borderId="23" xfId="1" applyFont="1" applyFill="1" applyBorder="1" applyAlignment="1">
      <alignment horizontal="center" vertical="center" wrapText="1"/>
    </xf>
    <xf numFmtId="164" fontId="13" fillId="8" borderId="7" xfId="1" applyFont="1" applyFill="1" applyBorder="1" applyAlignment="1">
      <alignment horizontal="center" vertical="center" wrapText="1"/>
    </xf>
    <xf numFmtId="49" fontId="30" fillId="8" borderId="22" xfId="1" applyNumberFormat="1" applyFont="1" applyFill="1" applyBorder="1" applyAlignment="1">
      <alignment horizontal="center" vertical="center" wrapText="1"/>
    </xf>
    <xf numFmtId="49" fontId="1" fillId="0" borderId="23" xfId="3" applyNumberFormat="1" applyBorder="1" applyAlignment="1">
      <alignment horizontal="center" vertical="center" wrapText="1"/>
    </xf>
    <xf numFmtId="0" fontId="1" fillId="0" borderId="23" xfId="3" applyBorder="1" applyAlignment="1">
      <alignment horizontal="center" vertical="center" wrapText="1"/>
    </xf>
    <xf numFmtId="0" fontId="1" fillId="0" borderId="7" xfId="3" applyBorder="1" applyAlignment="1">
      <alignment horizontal="center" vertical="center" wrapText="1"/>
    </xf>
    <xf numFmtId="164" fontId="10" fillId="9" borderId="35" xfId="1" applyFont="1" applyFill="1" applyBorder="1" applyAlignment="1">
      <alignment horizontal="center" vertical="center" wrapText="1"/>
    </xf>
    <xf numFmtId="164" fontId="10" fillId="9" borderId="51" xfId="1" applyFont="1" applyFill="1" applyBorder="1" applyAlignment="1">
      <alignment horizontal="center" vertical="center" wrapText="1"/>
    </xf>
    <xf numFmtId="164" fontId="10" fillId="9" borderId="21" xfId="1" applyFont="1" applyFill="1" applyBorder="1" applyAlignment="1">
      <alignment horizontal="center" vertical="center" wrapText="1"/>
    </xf>
    <xf numFmtId="164" fontId="38" fillId="4" borderId="14" xfId="1" applyFont="1" applyFill="1" applyBorder="1" applyAlignment="1">
      <alignment horizontal="center" vertical="center" wrapText="1"/>
    </xf>
    <xf numFmtId="164" fontId="38" fillId="4" borderId="26" xfId="1" applyFont="1" applyFill="1" applyBorder="1" applyAlignment="1">
      <alignment horizontal="center" vertical="center" wrapText="1"/>
    </xf>
    <xf numFmtId="164" fontId="38" fillId="4" borderId="19" xfId="1" applyFont="1" applyFill="1" applyBorder="1" applyAlignment="1">
      <alignment horizontal="center" vertical="center" wrapText="1"/>
    </xf>
    <xf numFmtId="1" fontId="8" fillId="0" borderId="14" xfId="1" applyNumberFormat="1" applyFont="1" applyBorder="1" applyAlignment="1">
      <alignment horizontal="center" vertical="center"/>
    </xf>
    <xf numFmtId="1" fontId="8" fillId="0" borderId="26" xfId="1" applyNumberFormat="1" applyFont="1" applyBorder="1" applyAlignment="1">
      <alignment horizontal="center" vertical="center"/>
    </xf>
    <xf numFmtId="1" fontId="8" fillId="0" borderId="36" xfId="1" applyNumberFormat="1" applyFont="1" applyBorder="1" applyAlignment="1">
      <alignment horizontal="center" vertical="center"/>
    </xf>
    <xf numFmtId="164" fontId="8" fillId="6" borderId="14" xfId="1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164" fontId="8" fillId="7" borderId="18" xfId="1" applyFont="1" applyFill="1" applyBorder="1" applyAlignment="1">
      <alignment horizontal="center" vertical="center" wrapText="1"/>
    </xf>
    <xf numFmtId="164" fontId="8" fillId="0" borderId="11" xfId="1" applyFont="1" applyBorder="1" applyAlignment="1">
      <alignment horizontal="center" vertical="center"/>
    </xf>
    <xf numFmtId="164" fontId="8" fillId="0" borderId="25" xfId="1" applyFont="1" applyBorder="1" applyAlignment="1">
      <alignment horizontal="center" vertical="center"/>
    </xf>
    <xf numFmtId="20" fontId="8" fillId="0" borderId="14" xfId="1" applyNumberFormat="1" applyFont="1" applyBorder="1" applyAlignment="1">
      <alignment horizontal="center" vertical="center"/>
    </xf>
    <xf numFmtId="20" fontId="8" fillId="0" borderId="26" xfId="1" applyNumberFormat="1" applyFont="1" applyBorder="1" applyAlignment="1">
      <alignment horizontal="center" vertical="center"/>
    </xf>
    <xf numFmtId="164" fontId="8" fillId="3" borderId="14" xfId="1" applyFont="1" applyFill="1" applyBorder="1" applyAlignment="1">
      <alignment horizontal="center" vertical="center" wrapText="1"/>
    </xf>
    <xf numFmtId="164" fontId="27" fillId="3" borderId="14" xfId="1" applyFont="1" applyFill="1" applyBorder="1" applyAlignment="1">
      <alignment horizontal="center" vertical="center" wrapText="1"/>
    </xf>
    <xf numFmtId="164" fontId="36" fillId="4" borderId="14" xfId="1" applyFont="1" applyFill="1" applyBorder="1" applyAlignment="1">
      <alignment horizontal="center" vertical="center" wrapText="1"/>
    </xf>
    <xf numFmtId="164" fontId="36" fillId="4" borderId="26" xfId="1" applyFont="1" applyFill="1" applyBorder="1" applyAlignment="1">
      <alignment horizontal="center" vertical="center" wrapText="1"/>
    </xf>
    <xf numFmtId="164" fontId="36" fillId="4" borderId="19" xfId="1" applyFont="1" applyFill="1" applyBorder="1" applyAlignment="1">
      <alignment horizontal="center" vertical="center" wrapText="1"/>
    </xf>
    <xf numFmtId="164" fontId="10" fillId="2" borderId="22" xfId="1" applyFont="1" applyFill="1" applyBorder="1" applyAlignment="1">
      <alignment horizontal="center" vertical="center"/>
    </xf>
    <xf numFmtId="164" fontId="10" fillId="2" borderId="23" xfId="1" applyFont="1" applyFill="1" applyBorder="1" applyAlignment="1">
      <alignment horizontal="center" vertical="center"/>
    </xf>
    <xf numFmtId="164" fontId="10" fillId="2" borderId="7" xfId="1" applyFont="1" applyFill="1" applyBorder="1" applyAlignment="1">
      <alignment horizontal="center" vertical="center"/>
    </xf>
    <xf numFmtId="0" fontId="8" fillId="11" borderId="14" xfId="0" applyFont="1" applyFill="1" applyBorder="1" applyAlignment="1">
      <alignment horizontal="center" vertical="center" wrapText="1"/>
    </xf>
    <xf numFmtId="0" fontId="8" fillId="11" borderId="26" xfId="0" applyFont="1" applyFill="1" applyBorder="1" applyAlignment="1">
      <alignment horizontal="center" vertical="center" wrapText="1"/>
    </xf>
    <xf numFmtId="0" fontId="8" fillId="11" borderId="36" xfId="0" applyFont="1" applyFill="1" applyBorder="1" applyAlignment="1">
      <alignment horizontal="center" vertical="center" wrapText="1"/>
    </xf>
    <xf numFmtId="164" fontId="6" fillId="0" borderId="4" xfId="1" applyFont="1" applyBorder="1" applyAlignment="1">
      <alignment horizontal="center" vertical="center"/>
    </xf>
    <xf numFmtId="164" fontId="6" fillId="0" borderId="5" xfId="1" applyFont="1" applyBorder="1" applyAlignment="1">
      <alignment horizontal="center" vertical="center"/>
    </xf>
    <xf numFmtId="164" fontId="6" fillId="0" borderId="47" xfId="1" applyFont="1" applyBorder="1" applyAlignment="1">
      <alignment horizontal="center" vertical="center"/>
    </xf>
    <xf numFmtId="164" fontId="9" fillId="0" borderId="11" xfId="1" applyFont="1" applyBorder="1" applyAlignment="1">
      <alignment horizontal="center" vertical="center" textRotation="90" wrapText="1"/>
    </xf>
    <xf numFmtId="164" fontId="9" fillId="0" borderId="16" xfId="1" applyFont="1" applyBorder="1" applyAlignment="1">
      <alignment horizontal="center" vertical="center" textRotation="90" wrapText="1"/>
    </xf>
    <xf numFmtId="164" fontId="8" fillId="0" borderId="12" xfId="1" applyFont="1" applyBorder="1" applyAlignment="1">
      <alignment horizontal="center" vertical="center"/>
    </xf>
    <xf numFmtId="164" fontId="8" fillId="0" borderId="13" xfId="1" applyFont="1" applyBorder="1" applyAlignment="1">
      <alignment horizontal="center" vertical="center"/>
    </xf>
    <xf numFmtId="164" fontId="9" fillId="0" borderId="14" xfId="1" applyFont="1" applyBorder="1" applyAlignment="1">
      <alignment horizontal="center" vertical="center" textRotation="90"/>
    </xf>
    <xf numFmtId="164" fontId="9" fillId="0" borderId="19" xfId="1" applyFont="1" applyBorder="1" applyAlignment="1">
      <alignment horizontal="center" vertical="center" textRotation="90"/>
    </xf>
    <xf numFmtId="164" fontId="8" fillId="6" borderId="26" xfId="1" applyFont="1" applyFill="1" applyBorder="1" applyAlignment="1">
      <alignment horizontal="center" vertical="center" wrapText="1"/>
    </xf>
    <xf numFmtId="164" fontId="8" fillId="6" borderId="36" xfId="1" applyFont="1" applyFill="1" applyBorder="1" applyAlignment="1">
      <alignment horizontal="center" vertical="center" wrapText="1"/>
    </xf>
    <xf numFmtId="164" fontId="8" fillId="5" borderId="26" xfId="1" applyFont="1" applyFill="1" applyBorder="1" applyAlignment="1">
      <alignment horizontal="center" vertical="center" wrapText="1"/>
    </xf>
    <xf numFmtId="164" fontId="8" fillId="5" borderId="19" xfId="1" applyFont="1" applyFill="1" applyBorder="1" applyAlignment="1">
      <alignment horizontal="center" vertical="center" wrapText="1"/>
    </xf>
    <xf numFmtId="164" fontId="10" fillId="9" borderId="52" xfId="1" applyFont="1" applyFill="1" applyBorder="1" applyAlignment="1">
      <alignment horizontal="center" vertical="center" wrapText="1"/>
    </xf>
    <xf numFmtId="164" fontId="10" fillId="9" borderId="53" xfId="1" applyFont="1" applyFill="1" applyBorder="1" applyAlignment="1">
      <alignment horizontal="center" vertical="center" wrapText="1"/>
    </xf>
    <xf numFmtId="164" fontId="10" fillId="9" borderId="54" xfId="1" applyFont="1" applyFill="1" applyBorder="1" applyAlignment="1">
      <alignment horizontal="center" vertical="center" wrapText="1"/>
    </xf>
    <xf numFmtId="164" fontId="34" fillId="2" borderId="43" xfId="1" applyFont="1" applyFill="1" applyBorder="1" applyAlignment="1">
      <alignment horizontal="center" vertical="center" wrapText="1"/>
    </xf>
    <xf numFmtId="164" fontId="23" fillId="2" borderId="2" xfId="1" applyFont="1" applyFill="1" applyBorder="1" applyAlignment="1">
      <alignment horizontal="center" vertical="center" wrapText="1"/>
    </xf>
    <xf numFmtId="164" fontId="23" fillId="2" borderId="41" xfId="1" applyFont="1" applyFill="1" applyBorder="1" applyAlignment="1">
      <alignment horizontal="center" vertical="center" wrapText="1"/>
    </xf>
    <xf numFmtId="164" fontId="10" fillId="9" borderId="45" xfId="1" applyFont="1" applyFill="1" applyBorder="1" applyAlignment="1">
      <alignment horizontal="center" vertical="center" wrapText="1"/>
    </xf>
    <xf numFmtId="164" fontId="10" fillId="9" borderId="55" xfId="1" applyFont="1" applyFill="1" applyBorder="1" applyAlignment="1">
      <alignment horizontal="center" vertical="center" wrapText="1"/>
    </xf>
    <xf numFmtId="164" fontId="10" fillId="9" borderId="49" xfId="1" applyFont="1" applyFill="1" applyBorder="1" applyAlignment="1">
      <alignment horizontal="center" vertical="center" wrapText="1"/>
    </xf>
    <xf numFmtId="164" fontId="8" fillId="3" borderId="26" xfId="1" applyFont="1" applyFill="1" applyBorder="1" applyAlignment="1">
      <alignment horizontal="center" vertical="center" wrapText="1"/>
    </xf>
    <xf numFmtId="164" fontId="8" fillId="3" borderId="19" xfId="1" applyFont="1" applyFill="1" applyBorder="1" applyAlignment="1">
      <alignment horizontal="center" vertical="center" wrapText="1"/>
    </xf>
    <xf numFmtId="164" fontId="8" fillId="4" borderId="14" xfId="1" applyFont="1" applyFill="1" applyBorder="1" applyAlignment="1">
      <alignment horizontal="center" vertical="center" wrapText="1"/>
    </xf>
    <xf numFmtId="164" fontId="8" fillId="4" borderId="26" xfId="1" applyFont="1" applyFill="1" applyBorder="1" applyAlignment="1">
      <alignment horizontal="center" vertical="center" wrapText="1"/>
    </xf>
    <xf numFmtId="164" fontId="8" fillId="4" borderId="36" xfId="1" applyFont="1" applyFill="1" applyBorder="1" applyAlignment="1">
      <alignment horizontal="center" vertical="center" wrapText="1"/>
    </xf>
    <xf numFmtId="164" fontId="8" fillId="3" borderId="18" xfId="1" applyFont="1" applyFill="1" applyBorder="1" applyAlignment="1">
      <alignment horizontal="center" vertical="center" wrapText="1"/>
    </xf>
    <xf numFmtId="164" fontId="39" fillId="8" borderId="22" xfId="1" applyFont="1" applyFill="1" applyBorder="1" applyAlignment="1">
      <alignment horizontal="center" vertical="center" wrapText="1"/>
    </xf>
    <xf numFmtId="164" fontId="8" fillId="4" borderId="19" xfId="1" applyFont="1" applyFill="1" applyBorder="1" applyAlignment="1">
      <alignment horizontal="center" vertical="center" wrapText="1"/>
    </xf>
    <xf numFmtId="164" fontId="35" fillId="5" borderId="14" xfId="1" applyFont="1" applyFill="1" applyBorder="1" applyAlignment="1">
      <alignment horizontal="center" vertical="center" wrapText="1"/>
    </xf>
    <xf numFmtId="164" fontId="8" fillId="5" borderId="36" xfId="1" applyFont="1" applyFill="1" applyBorder="1" applyAlignment="1">
      <alignment horizontal="center" vertical="center" wrapText="1"/>
    </xf>
    <xf numFmtId="164" fontId="21" fillId="0" borderId="22" xfId="1" applyFont="1" applyBorder="1" applyAlignment="1">
      <alignment horizontal="center" vertical="center"/>
    </xf>
    <xf numFmtId="164" fontId="21" fillId="0" borderId="23" xfId="1" applyFont="1" applyBorder="1" applyAlignment="1">
      <alignment horizontal="center" vertical="center"/>
    </xf>
    <xf numFmtId="164" fontId="21" fillId="0" borderId="24" xfId="1" applyFont="1" applyBorder="1" applyAlignment="1">
      <alignment horizontal="center" vertical="center"/>
    </xf>
    <xf numFmtId="164" fontId="34" fillId="2" borderId="9" xfId="1" applyFont="1" applyFill="1" applyBorder="1" applyAlignment="1">
      <alignment horizontal="center" vertical="center" wrapText="1"/>
    </xf>
    <xf numFmtId="164" fontId="23" fillId="2" borderId="10" xfId="1" applyFont="1" applyFill="1" applyBorder="1" applyAlignment="1">
      <alignment horizontal="center" vertical="center" wrapText="1"/>
    </xf>
    <xf numFmtId="164" fontId="23" fillId="2" borderId="32" xfId="1" applyFont="1" applyFill="1" applyBorder="1" applyAlignment="1">
      <alignment horizontal="center" vertical="center" wrapText="1"/>
    </xf>
    <xf numFmtId="164" fontId="8" fillId="8" borderId="22" xfId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165" fontId="3" fillId="0" borderId="2" xfId="1" applyNumberFormat="1" applyFont="1" applyBorder="1" applyAlignment="1">
      <alignment horizontal="center" vertical="center" wrapText="1"/>
    </xf>
    <xf numFmtId="165" fontId="3" fillId="0" borderId="41" xfId="1" applyNumberFormat="1" applyFont="1" applyBorder="1" applyAlignment="1">
      <alignment horizontal="center" vertical="center" wrapText="1"/>
    </xf>
    <xf numFmtId="164" fontId="10" fillId="2" borderId="9" xfId="1" applyFont="1" applyFill="1" applyBorder="1" applyAlignment="1">
      <alignment horizontal="center" vertical="center"/>
    </xf>
    <xf numFmtId="164" fontId="10" fillId="2" borderId="10" xfId="1" applyFont="1" applyFill="1" applyBorder="1" applyAlignment="1">
      <alignment horizontal="center" vertical="center"/>
    </xf>
    <xf numFmtId="164" fontId="10" fillId="2" borderId="32" xfId="1" applyFont="1" applyFill="1" applyBorder="1" applyAlignment="1">
      <alignment horizontal="center" vertical="center"/>
    </xf>
  </cellXfs>
  <cellStyles count="4">
    <cellStyle name="Normal" xfId="0" builtinId="0"/>
    <cellStyle name="Normal 2 3 2" xfId="2" xr:uid="{7C0F8CE8-C1D8-4B9C-B360-27C138976C48}"/>
    <cellStyle name="Normal 3 2 2 2" xfId="3" xr:uid="{4A26FF54-579C-4E95-971B-75CC822A5B74}"/>
    <cellStyle name="Normal 4" xfId="1" xr:uid="{9A667423-5A99-463A-87D1-622F87F4C41A}"/>
  </cellStyles>
  <dxfs count="0"/>
  <tableStyles count="0" defaultTableStyle="TableStyleMedium2" defaultPivotStyle="PivotStyleLight16"/>
  <colors>
    <mruColors>
      <color rgb="FF1100FF"/>
      <color rgb="FF5618F0"/>
      <color rgb="FFFF75FF"/>
      <color rgb="FFFF00FF"/>
      <color rgb="FFFFD5FF"/>
      <color rgb="FF69D8FF"/>
      <color rgb="FFBDEEFF"/>
      <color rgb="FFE1CCF0"/>
      <color rgb="FFFFFFB7"/>
      <color rgb="FFFFB3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1249474</xdr:colOff>
      <xdr:row>28</xdr:row>
      <xdr:rowOff>78562</xdr:rowOff>
    </xdr:from>
    <xdr:to>
      <xdr:col>11</xdr:col>
      <xdr:colOff>209480</xdr:colOff>
      <xdr:row>28</xdr:row>
      <xdr:rowOff>559956</xdr:rowOff>
    </xdr:to>
    <xdr:sp macro="" textlink="">
      <xdr:nvSpPr>
        <xdr:cNvPr id="8" name="Right Arrow 1">
          <a:extLst>
            <a:ext uri="{FF2B5EF4-FFF2-40B4-BE49-F238E27FC236}">
              <a16:creationId xmlns:a16="http://schemas.microsoft.com/office/drawing/2014/main" id="{AC81A622-EC75-483A-A189-432F7099232D}"/>
            </a:ext>
          </a:extLst>
        </xdr:cNvPr>
        <xdr:cNvSpPr/>
      </xdr:nvSpPr>
      <xdr:spPr>
        <a:xfrm>
          <a:off x="10667794" y="16956862"/>
          <a:ext cx="1192666" cy="481394"/>
        </a:xfrm>
        <a:prstGeom prst="rightArrow">
          <a:avLst/>
        </a:prstGeom>
        <a:solidFill>
          <a:srgbClr val="3399FF"/>
        </a:solidFill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ZA" sz="1100"/>
        </a:p>
      </xdr:txBody>
    </xdr:sp>
    <xdr:clientData/>
  </xdr:twoCellAnchor>
  <xdr:twoCellAnchor>
    <xdr:from>
      <xdr:col>0</xdr:col>
      <xdr:colOff>84666</xdr:colOff>
      <xdr:row>1</xdr:row>
      <xdr:rowOff>847</xdr:rowOff>
    </xdr:from>
    <xdr:to>
      <xdr:col>4</xdr:col>
      <xdr:colOff>571500</xdr:colOff>
      <xdr:row>1</xdr:row>
      <xdr:rowOff>1270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470272CA-9C1F-40FA-856D-9A906B9E9AA8}"/>
            </a:ext>
          </a:extLst>
        </xdr:cNvPr>
        <xdr:cNvSpPr txBox="1"/>
      </xdr:nvSpPr>
      <xdr:spPr>
        <a:xfrm>
          <a:off x="84666" y="1273387"/>
          <a:ext cx="2368974" cy="42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GB" sz="1100"/>
        </a:p>
      </xdr:txBody>
    </xdr:sp>
    <xdr:clientData/>
  </xdr:twoCellAnchor>
  <xdr:twoCellAnchor editAs="oneCell">
    <xdr:from>
      <xdr:col>0</xdr:col>
      <xdr:colOff>358588</xdr:colOff>
      <xdr:row>91</xdr:row>
      <xdr:rowOff>340659</xdr:rowOff>
    </xdr:from>
    <xdr:to>
      <xdr:col>4</xdr:col>
      <xdr:colOff>642806</xdr:colOff>
      <xdr:row>91</xdr:row>
      <xdr:rowOff>1068606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A1AAE7A6-FE11-42F8-B642-30B11DC63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588" y="48525953"/>
          <a:ext cx="2252531" cy="72794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385482</xdr:colOff>
      <xdr:row>0</xdr:row>
      <xdr:rowOff>268942</xdr:rowOff>
    </xdr:from>
    <xdr:to>
      <xdr:col>4</xdr:col>
      <xdr:colOff>669700</xdr:colOff>
      <xdr:row>0</xdr:row>
      <xdr:rowOff>996889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A5076C31-A041-4B44-B638-1C0A6F00C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82" y="268942"/>
          <a:ext cx="2252531" cy="72794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FF4F6-055E-4057-BF25-86F7771BE6EC}">
  <dimension ref="A1:M92"/>
  <sheetViews>
    <sheetView tabSelected="1" view="pageBreakPreview" zoomScale="60" zoomScaleNormal="85" workbookViewId="0">
      <selection activeCell="N1" sqref="N1:T1048576"/>
    </sheetView>
  </sheetViews>
  <sheetFormatPr baseColWidth="10" defaultColWidth="9.1640625" defaultRowHeight="14"/>
  <cols>
    <col min="1" max="1" width="8.6640625" style="85" customWidth="1"/>
    <col min="2" max="2" width="9" style="86" customWidth="1"/>
    <col min="3" max="3" width="7.6640625" style="86" customWidth="1"/>
    <col min="4" max="4" width="3.5" style="87" customWidth="1"/>
    <col min="5" max="5" width="32.5" style="88" customWidth="1"/>
    <col min="6" max="6" width="5.33203125" style="89" customWidth="1"/>
    <col min="7" max="7" width="32.5" style="26" customWidth="1"/>
    <col min="8" max="8" width="3.5" style="90" customWidth="1"/>
    <col min="9" max="9" width="32.5" style="88" customWidth="1"/>
    <col min="10" max="10" width="3.5" style="87" customWidth="1"/>
    <col min="11" max="11" width="32.5" style="26" customWidth="1"/>
    <col min="12" max="12" width="3.5" style="87" customWidth="1"/>
    <col min="13" max="13" width="35.83203125" style="105" customWidth="1"/>
    <col min="14" max="16384" width="9.1640625" style="1"/>
  </cols>
  <sheetData>
    <row r="1" spans="1:13" ht="100.25" customHeight="1" thickTop="1" thickBot="1">
      <c r="A1" s="214" t="s">
        <v>65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6"/>
    </row>
    <row r="2" spans="1:13" ht="10.25" customHeight="1" thickTop="1" thickBot="1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00"/>
    </row>
    <row r="3" spans="1:13" s="4" customFormat="1" ht="25.25" customHeight="1" thickTop="1" thickBot="1">
      <c r="A3" s="175" t="s">
        <v>66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7"/>
    </row>
    <row r="4" spans="1:13" s="4" customFormat="1" ht="25.25" customHeight="1" thickBot="1">
      <c r="A4" s="5" t="s">
        <v>0</v>
      </c>
      <c r="B4" s="6">
        <v>0.5</v>
      </c>
      <c r="C4" s="7">
        <v>0.83333333333333337</v>
      </c>
      <c r="D4" s="8"/>
      <c r="E4" s="217" t="s">
        <v>1</v>
      </c>
      <c r="F4" s="218"/>
      <c r="G4" s="218"/>
      <c r="H4" s="218"/>
      <c r="I4" s="218"/>
      <c r="J4" s="218"/>
      <c r="K4" s="218"/>
      <c r="L4" s="218"/>
      <c r="M4" s="219"/>
    </row>
    <row r="5" spans="1:13" s="4" customFormat="1" ht="25.25" customHeight="1" thickTop="1" thickBot="1">
      <c r="A5" s="175" t="s">
        <v>67</v>
      </c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7"/>
    </row>
    <row r="6" spans="1:13" s="4" customFormat="1" ht="33" customHeight="1">
      <c r="A6" s="178" t="s">
        <v>3</v>
      </c>
      <c r="B6" s="180" t="s">
        <v>4</v>
      </c>
      <c r="C6" s="181"/>
      <c r="D6" s="182" t="s">
        <v>5</v>
      </c>
      <c r="E6" s="95" t="s">
        <v>6</v>
      </c>
      <c r="F6" s="182" t="s">
        <v>5</v>
      </c>
      <c r="G6" s="9" t="s">
        <v>68</v>
      </c>
      <c r="H6" s="182" t="s">
        <v>5</v>
      </c>
      <c r="I6" s="9" t="s">
        <v>69</v>
      </c>
      <c r="J6" s="182" t="s">
        <v>5</v>
      </c>
      <c r="K6" s="9" t="s">
        <v>9</v>
      </c>
      <c r="L6" s="182" t="s">
        <v>5</v>
      </c>
      <c r="M6" s="99" t="s">
        <v>10</v>
      </c>
    </row>
    <row r="7" spans="1:13" s="16" customFormat="1" ht="33" customHeight="1" thickBot="1">
      <c r="A7" s="179"/>
      <c r="B7" s="10" t="s">
        <v>11</v>
      </c>
      <c r="C7" s="11" t="s">
        <v>12</v>
      </c>
      <c r="D7" s="183"/>
      <c r="E7" s="12" t="s">
        <v>13</v>
      </c>
      <c r="F7" s="183"/>
      <c r="G7" s="13" t="s">
        <v>14</v>
      </c>
      <c r="H7" s="183"/>
      <c r="I7" s="14" t="s">
        <v>15</v>
      </c>
      <c r="J7" s="183"/>
      <c r="K7" s="15" t="s">
        <v>16</v>
      </c>
      <c r="L7" s="183"/>
      <c r="M7" s="101" t="s">
        <v>17</v>
      </c>
    </row>
    <row r="8" spans="1:13" s="16" customFormat="1" ht="25.25" customHeight="1" thickBot="1">
      <c r="A8" s="17" t="s">
        <v>2</v>
      </c>
      <c r="B8" s="18">
        <v>0.45833333333333331</v>
      </c>
      <c r="C8" s="19">
        <v>0.625</v>
      </c>
      <c r="D8" s="20"/>
      <c r="E8" s="169" t="s">
        <v>1</v>
      </c>
      <c r="F8" s="170"/>
      <c r="G8" s="170"/>
      <c r="H8" s="170"/>
      <c r="I8" s="170"/>
      <c r="J8" s="170"/>
      <c r="K8" s="170"/>
      <c r="L8" s="170"/>
      <c r="M8" s="171"/>
    </row>
    <row r="9" spans="1:13" s="16" customFormat="1" ht="70.25" customHeight="1" thickBot="1">
      <c r="A9" s="92" t="s">
        <v>18</v>
      </c>
      <c r="B9" s="93">
        <v>0.33333333333333331</v>
      </c>
      <c r="C9" s="93">
        <v>0.35416666666666669</v>
      </c>
      <c r="D9" s="94">
        <v>1</v>
      </c>
      <c r="E9" s="139" t="s">
        <v>70</v>
      </c>
      <c r="F9" s="142"/>
      <c r="G9" s="142"/>
      <c r="H9" s="142"/>
      <c r="I9" s="142"/>
      <c r="J9" s="142"/>
      <c r="K9" s="142"/>
      <c r="L9" s="142"/>
      <c r="M9" s="143"/>
    </row>
    <row r="10" spans="1:13" s="21" customFormat="1" ht="85.5" customHeight="1" thickBot="1">
      <c r="A10" s="92" t="s">
        <v>35</v>
      </c>
      <c r="B10" s="93">
        <v>0.3576388888888889</v>
      </c>
      <c r="C10" s="93">
        <v>0.39930555555555558</v>
      </c>
      <c r="D10" s="94">
        <v>2</v>
      </c>
      <c r="E10" s="139" t="s">
        <v>71</v>
      </c>
      <c r="F10" s="142"/>
      <c r="G10" s="142"/>
      <c r="H10" s="142"/>
      <c r="I10" s="142"/>
      <c r="J10" s="142"/>
      <c r="K10" s="142"/>
      <c r="L10" s="142"/>
      <c r="M10" s="143"/>
    </row>
    <row r="11" spans="1:13" s="21" customFormat="1" ht="70.25" customHeight="1" thickBot="1">
      <c r="A11" s="92" t="s">
        <v>19</v>
      </c>
      <c r="B11" s="93">
        <v>0.40277777777777773</v>
      </c>
      <c r="C11" s="93">
        <v>0.4375</v>
      </c>
      <c r="D11" s="94">
        <v>3</v>
      </c>
      <c r="E11" s="213" t="s">
        <v>72</v>
      </c>
      <c r="F11" s="140"/>
      <c r="G11" s="140"/>
      <c r="H11" s="140"/>
      <c r="I11" s="140"/>
      <c r="J11" s="140"/>
      <c r="K11" s="140"/>
      <c r="L11" s="140"/>
      <c r="M11" s="141"/>
    </row>
    <row r="12" spans="1:13" s="21" customFormat="1" ht="25.25" customHeight="1" thickBot="1">
      <c r="A12" s="22" t="s">
        <v>20</v>
      </c>
      <c r="B12" s="23">
        <v>0.4375</v>
      </c>
      <c r="C12" s="24">
        <v>0.4548611111111111</v>
      </c>
      <c r="D12" s="25"/>
      <c r="E12" s="136" t="s">
        <v>21</v>
      </c>
      <c r="F12" s="137"/>
      <c r="G12" s="137"/>
      <c r="H12" s="137"/>
      <c r="I12" s="137"/>
      <c r="J12" s="137"/>
      <c r="K12" s="137"/>
      <c r="L12" s="137"/>
      <c r="M12" s="150"/>
    </row>
    <row r="13" spans="1:13" s="26" customFormat="1" ht="100.25" customHeight="1" thickBot="1">
      <c r="A13" s="92" t="s">
        <v>22</v>
      </c>
      <c r="B13" s="93">
        <v>0.45833333333333331</v>
      </c>
      <c r="C13" s="93">
        <v>0.4861111111111111</v>
      </c>
      <c r="D13" s="94">
        <v>4</v>
      </c>
      <c r="E13" s="95" t="s">
        <v>73</v>
      </c>
      <c r="F13" s="94">
        <v>30</v>
      </c>
      <c r="G13" s="116" t="s">
        <v>74</v>
      </c>
      <c r="H13" s="94">
        <v>43</v>
      </c>
      <c r="I13" s="14" t="s">
        <v>75</v>
      </c>
      <c r="J13" s="97">
        <v>56</v>
      </c>
      <c r="K13" s="15" t="s">
        <v>76</v>
      </c>
      <c r="L13" s="120">
        <v>75</v>
      </c>
      <c r="M13" s="115" t="s">
        <v>77</v>
      </c>
    </row>
    <row r="14" spans="1:13" s="32" customFormat="1" ht="28.25" customHeight="1">
      <c r="A14" s="27"/>
      <c r="B14" s="28"/>
      <c r="C14" s="28"/>
      <c r="D14" s="29" t="s">
        <v>23</v>
      </c>
      <c r="E14" s="30" t="s">
        <v>24</v>
      </c>
      <c r="F14" s="29" t="s">
        <v>23</v>
      </c>
      <c r="G14" s="30" t="s">
        <v>78</v>
      </c>
      <c r="H14" s="29" t="s">
        <v>23</v>
      </c>
      <c r="I14" s="107" t="s">
        <v>25</v>
      </c>
      <c r="J14" s="31" t="s">
        <v>23</v>
      </c>
      <c r="K14" s="107" t="s">
        <v>79</v>
      </c>
      <c r="L14" s="124" t="s">
        <v>27</v>
      </c>
      <c r="M14" s="122" t="s">
        <v>80</v>
      </c>
    </row>
    <row r="15" spans="1:13" s="38" customFormat="1" ht="28.25" customHeight="1" thickBot="1">
      <c r="A15" s="33"/>
      <c r="B15" s="34"/>
      <c r="C15" s="34"/>
      <c r="D15" s="30" t="s">
        <v>27</v>
      </c>
      <c r="E15" s="30" t="s">
        <v>81</v>
      </c>
      <c r="F15" s="35" t="s">
        <v>27</v>
      </c>
      <c r="G15" s="30" t="s">
        <v>82</v>
      </c>
      <c r="H15" s="30" t="s">
        <v>27</v>
      </c>
      <c r="I15" s="107" t="s">
        <v>83</v>
      </c>
      <c r="J15" s="30" t="s">
        <v>27</v>
      </c>
      <c r="K15" s="30" t="s">
        <v>60</v>
      </c>
      <c r="L15" s="125"/>
      <c r="M15" s="123"/>
    </row>
    <row r="16" spans="1:13" s="21" customFormat="1" ht="100.25" customHeight="1" thickBot="1">
      <c r="A16" s="92" t="s">
        <v>22</v>
      </c>
      <c r="B16" s="93">
        <v>0.48958333333333331</v>
      </c>
      <c r="C16" s="93">
        <v>0.51736111111111105</v>
      </c>
      <c r="D16" s="94">
        <v>5</v>
      </c>
      <c r="E16" s="109" t="s">
        <v>84</v>
      </c>
      <c r="F16" s="94">
        <v>31</v>
      </c>
      <c r="G16" s="13" t="s">
        <v>85</v>
      </c>
      <c r="H16" s="94">
        <v>44</v>
      </c>
      <c r="I16" s="14" t="s">
        <v>219</v>
      </c>
      <c r="J16" s="97">
        <v>57</v>
      </c>
      <c r="K16" s="15" t="s">
        <v>86</v>
      </c>
      <c r="L16" s="120">
        <v>76</v>
      </c>
      <c r="M16" s="115" t="s">
        <v>87</v>
      </c>
    </row>
    <row r="17" spans="1:13" s="21" customFormat="1" ht="36" customHeight="1">
      <c r="A17" s="27"/>
      <c r="B17" s="28"/>
      <c r="C17" s="28"/>
      <c r="D17" s="29" t="s">
        <v>29</v>
      </c>
      <c r="E17" s="30" t="s">
        <v>88</v>
      </c>
      <c r="F17" s="30" t="s">
        <v>29</v>
      </c>
      <c r="G17" s="107" t="s">
        <v>89</v>
      </c>
      <c r="H17" s="30" t="s">
        <v>29</v>
      </c>
      <c r="I17" s="30" t="s">
        <v>90</v>
      </c>
      <c r="J17" s="31" t="s">
        <v>29</v>
      </c>
      <c r="K17" s="121" t="s">
        <v>91</v>
      </c>
      <c r="L17" s="124" t="s">
        <v>27</v>
      </c>
      <c r="M17" s="122" t="s">
        <v>80</v>
      </c>
    </row>
    <row r="18" spans="1:13" s="21" customFormat="1" ht="28.25" customHeight="1" thickBot="1">
      <c r="A18" s="33"/>
      <c r="B18" s="34"/>
      <c r="C18" s="34"/>
      <c r="D18" s="30" t="s">
        <v>32</v>
      </c>
      <c r="E18" s="30" t="s">
        <v>92</v>
      </c>
      <c r="F18" s="30" t="s">
        <v>27</v>
      </c>
      <c r="G18" s="107" t="s">
        <v>93</v>
      </c>
      <c r="H18" s="30" t="s">
        <v>32</v>
      </c>
      <c r="I18" s="107" t="s">
        <v>54</v>
      </c>
      <c r="J18" s="36" t="s">
        <v>32</v>
      </c>
      <c r="K18" s="40" t="s">
        <v>94</v>
      </c>
      <c r="L18" s="125"/>
      <c r="M18" s="123"/>
    </row>
    <row r="19" spans="1:13" s="21" customFormat="1" ht="100.25" customHeight="1" thickBot="1">
      <c r="A19" s="92" t="s">
        <v>22</v>
      </c>
      <c r="B19" s="93">
        <v>0.52083333333333337</v>
      </c>
      <c r="C19" s="93">
        <v>0.54861111111111105</v>
      </c>
      <c r="D19" s="94">
        <v>6</v>
      </c>
      <c r="E19" s="109" t="s">
        <v>95</v>
      </c>
      <c r="F19" s="94">
        <v>32</v>
      </c>
      <c r="G19" s="13" t="s">
        <v>85</v>
      </c>
      <c r="H19" s="94">
        <v>45</v>
      </c>
      <c r="I19" s="14" t="s">
        <v>220</v>
      </c>
      <c r="J19" s="97">
        <v>58</v>
      </c>
      <c r="K19" s="15" t="s">
        <v>86</v>
      </c>
      <c r="L19" s="118">
        <v>77</v>
      </c>
      <c r="M19" s="115" t="s">
        <v>96</v>
      </c>
    </row>
    <row r="20" spans="1:13" s="21" customFormat="1" ht="28.25" customHeight="1">
      <c r="A20" s="27"/>
      <c r="B20" s="28"/>
      <c r="C20" s="28"/>
      <c r="D20" s="29" t="s">
        <v>29</v>
      </c>
      <c r="E20" s="30" t="s">
        <v>88</v>
      </c>
      <c r="F20" s="30" t="s">
        <v>29</v>
      </c>
      <c r="G20" s="107" t="s">
        <v>52</v>
      </c>
      <c r="H20" s="30" t="s">
        <v>29</v>
      </c>
      <c r="I20" s="30" t="s">
        <v>97</v>
      </c>
      <c r="J20" s="31" t="s">
        <v>29</v>
      </c>
      <c r="K20" s="40" t="s">
        <v>91</v>
      </c>
      <c r="L20" s="31" t="s">
        <v>23</v>
      </c>
      <c r="M20" s="119" t="s">
        <v>98</v>
      </c>
    </row>
    <row r="21" spans="1:13" s="21" customFormat="1" ht="28.25" customHeight="1" thickBot="1">
      <c r="A21" s="27"/>
      <c r="B21" s="28"/>
      <c r="C21" s="30"/>
      <c r="D21" s="30" t="s">
        <v>32</v>
      </c>
      <c r="E21" s="30" t="s">
        <v>92</v>
      </c>
      <c r="F21" s="30" t="s">
        <v>27</v>
      </c>
      <c r="G21" s="107" t="s">
        <v>93</v>
      </c>
      <c r="H21" s="30" t="s">
        <v>32</v>
      </c>
      <c r="I21" s="107" t="s">
        <v>54</v>
      </c>
      <c r="J21" s="36" t="s">
        <v>32</v>
      </c>
      <c r="K21" s="40" t="s">
        <v>94</v>
      </c>
      <c r="L21" s="29" t="s">
        <v>27</v>
      </c>
      <c r="M21" s="37" t="s">
        <v>99</v>
      </c>
    </row>
    <row r="22" spans="1:13" s="21" customFormat="1" ht="25.25" customHeight="1" thickBot="1">
      <c r="A22" s="22" t="s">
        <v>22</v>
      </c>
      <c r="B22" s="23">
        <v>0.55208333333333337</v>
      </c>
      <c r="C22" s="24">
        <v>0.57986111111111105</v>
      </c>
      <c r="D22" s="25"/>
      <c r="E22" s="136" t="s">
        <v>33</v>
      </c>
      <c r="F22" s="137"/>
      <c r="G22" s="137"/>
      <c r="H22" s="137"/>
      <c r="I22" s="137"/>
      <c r="J22" s="137"/>
      <c r="K22" s="137"/>
      <c r="L22" s="137"/>
      <c r="M22" s="138"/>
    </row>
    <row r="23" spans="1:13" s="41" customFormat="1" ht="100.25" customHeight="1" thickBot="1">
      <c r="A23" s="92" t="s">
        <v>22</v>
      </c>
      <c r="B23" s="93">
        <v>0.58333333333333337</v>
      </c>
      <c r="C23" s="93">
        <v>0.61111111111111105</v>
      </c>
      <c r="D23" s="94">
        <v>7</v>
      </c>
      <c r="E23" s="95" t="s">
        <v>100</v>
      </c>
      <c r="F23" s="94">
        <v>33</v>
      </c>
      <c r="G23" s="13" t="s">
        <v>101</v>
      </c>
      <c r="H23" s="94">
        <v>46</v>
      </c>
      <c r="I23" s="14" t="s">
        <v>102</v>
      </c>
      <c r="J23" s="97">
        <v>59</v>
      </c>
      <c r="K23" s="15" t="s">
        <v>103</v>
      </c>
      <c r="L23" s="94">
        <v>78</v>
      </c>
      <c r="M23" s="115" t="s">
        <v>104</v>
      </c>
    </row>
    <row r="24" spans="1:13" s="41" customFormat="1" ht="28.25" customHeight="1">
      <c r="A24" s="27"/>
      <c r="B24" s="42"/>
      <c r="C24" s="28"/>
      <c r="D24" s="31" t="s">
        <v>23</v>
      </c>
      <c r="E24" s="30" t="s">
        <v>24</v>
      </c>
      <c r="F24" s="30" t="s">
        <v>34</v>
      </c>
      <c r="G24" s="30" t="s">
        <v>105</v>
      </c>
      <c r="H24" s="30" t="s">
        <v>23</v>
      </c>
      <c r="I24" s="107" t="s">
        <v>106</v>
      </c>
      <c r="J24" s="30" t="s">
        <v>23</v>
      </c>
      <c r="K24" s="91" t="s">
        <v>107</v>
      </c>
      <c r="L24" s="30" t="s">
        <v>23</v>
      </c>
      <c r="M24" s="91" t="s">
        <v>108</v>
      </c>
    </row>
    <row r="25" spans="1:13" s="41" customFormat="1" ht="28.25" customHeight="1" thickBot="1">
      <c r="A25" s="33"/>
      <c r="B25" s="43"/>
      <c r="C25" s="44"/>
      <c r="D25" s="45" t="s">
        <v>27</v>
      </c>
      <c r="E25" s="30" t="s">
        <v>109</v>
      </c>
      <c r="F25" s="30" t="s">
        <v>27</v>
      </c>
      <c r="G25" s="30" t="s">
        <v>62</v>
      </c>
      <c r="H25" s="30" t="s">
        <v>27</v>
      </c>
      <c r="I25" s="107" t="s">
        <v>110</v>
      </c>
      <c r="J25" s="30" t="s">
        <v>27</v>
      </c>
      <c r="K25" s="30" t="s">
        <v>31</v>
      </c>
      <c r="L25" s="30" t="s">
        <v>27</v>
      </c>
      <c r="M25" s="30" t="s">
        <v>111</v>
      </c>
    </row>
    <row r="26" spans="1:13" s="41" customFormat="1" ht="126" customHeight="1" thickBot="1">
      <c r="A26" s="92" t="s">
        <v>22</v>
      </c>
      <c r="B26" s="93">
        <v>0.61458333333333337</v>
      </c>
      <c r="C26" s="93">
        <v>0.64236111111111105</v>
      </c>
      <c r="D26" s="94">
        <v>8</v>
      </c>
      <c r="E26" s="95" t="s">
        <v>112</v>
      </c>
      <c r="F26" s="94">
        <v>34</v>
      </c>
      <c r="G26" s="13" t="s">
        <v>113</v>
      </c>
      <c r="H26" s="94">
        <v>47</v>
      </c>
      <c r="I26" s="14" t="s">
        <v>114</v>
      </c>
      <c r="J26" s="97">
        <v>60</v>
      </c>
      <c r="K26" s="15" t="s">
        <v>115</v>
      </c>
      <c r="L26" s="94">
        <v>79</v>
      </c>
      <c r="M26" s="115" t="s">
        <v>116</v>
      </c>
    </row>
    <row r="27" spans="1:13" s="41" customFormat="1" ht="28.25" customHeight="1">
      <c r="A27" s="27"/>
      <c r="B27" s="42"/>
      <c r="C27" s="28"/>
      <c r="D27" s="31" t="s">
        <v>29</v>
      </c>
      <c r="E27" s="30" t="s">
        <v>117</v>
      </c>
      <c r="F27" s="31" t="s">
        <v>23</v>
      </c>
      <c r="G27" s="30" t="s">
        <v>118</v>
      </c>
      <c r="H27" s="29" t="s">
        <v>23</v>
      </c>
      <c r="I27" s="30" t="s">
        <v>119</v>
      </c>
      <c r="J27" s="39" t="s">
        <v>23</v>
      </c>
      <c r="K27" s="91" t="s">
        <v>55</v>
      </c>
      <c r="L27" s="39" t="s">
        <v>23</v>
      </c>
      <c r="M27" s="39" t="s">
        <v>120</v>
      </c>
    </row>
    <row r="28" spans="1:13" s="41" customFormat="1" ht="36" customHeight="1" thickBot="1">
      <c r="A28" s="33"/>
      <c r="B28" s="43"/>
      <c r="C28" s="44"/>
      <c r="D28" s="30" t="s">
        <v>121</v>
      </c>
      <c r="E28" s="30" t="s">
        <v>28</v>
      </c>
      <c r="F28" s="30" t="s">
        <v>27</v>
      </c>
      <c r="G28" s="30" t="s">
        <v>122</v>
      </c>
      <c r="H28" s="30" t="s">
        <v>27</v>
      </c>
      <c r="I28" s="30" t="s">
        <v>123</v>
      </c>
      <c r="J28" s="30" t="s">
        <v>27</v>
      </c>
      <c r="K28" s="91" t="s">
        <v>48</v>
      </c>
      <c r="L28" s="30" t="s">
        <v>27</v>
      </c>
      <c r="M28" s="91" t="s">
        <v>124</v>
      </c>
    </row>
    <row r="29" spans="1:13" s="26" customFormat="1" ht="50" customHeight="1" thickBot="1">
      <c r="A29" s="46" t="s">
        <v>35</v>
      </c>
      <c r="B29" s="47">
        <v>0.64583333333333337</v>
      </c>
      <c r="C29" s="48">
        <v>0.6875</v>
      </c>
      <c r="D29" s="49">
        <v>9</v>
      </c>
      <c r="E29" s="207" t="s">
        <v>36</v>
      </c>
      <c r="F29" s="208"/>
      <c r="G29" s="208"/>
      <c r="H29" s="208"/>
      <c r="I29" s="208"/>
      <c r="J29" s="208"/>
      <c r="K29" s="208"/>
      <c r="L29" s="209"/>
      <c r="M29" s="102"/>
    </row>
    <row r="30" spans="1:13" s="41" customFormat="1" ht="65" customHeight="1" thickBot="1">
      <c r="A30" s="50" t="s">
        <v>59</v>
      </c>
      <c r="B30" s="51">
        <v>0.75</v>
      </c>
      <c r="C30" s="52">
        <v>0.91666666666666663</v>
      </c>
      <c r="D30" s="53">
        <v>10</v>
      </c>
      <c r="E30" s="210" t="s">
        <v>125</v>
      </c>
      <c r="F30" s="211"/>
      <c r="G30" s="211"/>
      <c r="H30" s="211"/>
      <c r="I30" s="211"/>
      <c r="J30" s="211"/>
      <c r="K30" s="211"/>
      <c r="L30" s="211"/>
      <c r="M30" s="212"/>
    </row>
    <row r="31" spans="1:13" s="41" customFormat="1" ht="10.25" customHeight="1" thickTop="1">
      <c r="A31" s="54"/>
      <c r="B31" s="55"/>
      <c r="C31" s="56"/>
      <c r="D31" s="57"/>
      <c r="E31" s="58"/>
      <c r="F31" s="58"/>
      <c r="G31" s="58"/>
      <c r="H31" s="58"/>
      <c r="I31" s="58"/>
      <c r="J31" s="58"/>
      <c r="K31" s="58"/>
      <c r="L31" s="58"/>
      <c r="M31" s="103"/>
    </row>
    <row r="32" spans="1:13" s="21" customFormat="1" ht="10.25" customHeight="1" thickBot="1">
      <c r="A32" s="59"/>
      <c r="B32" s="60"/>
      <c r="C32" s="60"/>
      <c r="D32" s="61"/>
      <c r="E32" s="62"/>
      <c r="F32" s="63"/>
      <c r="G32" s="64"/>
      <c r="H32" s="64"/>
      <c r="I32" s="64"/>
      <c r="J32" s="65"/>
      <c r="K32" s="64"/>
      <c r="L32" s="65"/>
      <c r="M32" s="104"/>
    </row>
    <row r="33" spans="1:13" s="32" customFormat="1" ht="25.25" customHeight="1" thickTop="1" thickBot="1">
      <c r="A33" s="175" t="s">
        <v>126</v>
      </c>
      <c r="B33" s="176"/>
      <c r="C33" s="176"/>
      <c r="D33" s="176"/>
      <c r="E33" s="176"/>
      <c r="F33" s="176"/>
      <c r="G33" s="176"/>
      <c r="H33" s="176"/>
      <c r="I33" s="176"/>
      <c r="J33" s="176"/>
      <c r="K33" s="176"/>
      <c r="L33" s="176"/>
      <c r="M33" s="177"/>
    </row>
    <row r="34" spans="1:13" s="4" customFormat="1" ht="33" customHeight="1">
      <c r="A34" s="178" t="s">
        <v>3</v>
      </c>
      <c r="B34" s="180" t="s">
        <v>4</v>
      </c>
      <c r="C34" s="181"/>
      <c r="D34" s="182" t="str">
        <f t="shared" ref="D34" si="0">D6</f>
        <v>SESSION</v>
      </c>
      <c r="E34" s="95" t="s">
        <v>6</v>
      </c>
      <c r="F34" s="182" t="s">
        <v>5</v>
      </c>
      <c r="G34" s="9" t="s">
        <v>7</v>
      </c>
      <c r="H34" s="182" t="s">
        <v>5</v>
      </c>
      <c r="I34" s="9" t="s">
        <v>8</v>
      </c>
      <c r="J34" s="182" t="s">
        <v>5</v>
      </c>
      <c r="K34" s="9" t="s">
        <v>37</v>
      </c>
      <c r="L34" s="182" t="s">
        <v>5</v>
      </c>
      <c r="M34" s="99" t="s">
        <v>10</v>
      </c>
    </row>
    <row r="35" spans="1:13" s="16" customFormat="1" ht="33" customHeight="1" thickBot="1">
      <c r="A35" s="179"/>
      <c r="B35" s="10" t="s">
        <v>11</v>
      </c>
      <c r="C35" s="11" t="s">
        <v>12</v>
      </c>
      <c r="D35" s="183"/>
      <c r="E35" s="12" t="s">
        <v>38</v>
      </c>
      <c r="F35" s="183"/>
      <c r="G35" s="13" t="s">
        <v>14</v>
      </c>
      <c r="H35" s="183"/>
      <c r="I35" s="14" t="s">
        <v>15</v>
      </c>
      <c r="J35" s="183"/>
      <c r="K35" s="15" t="s">
        <v>16</v>
      </c>
      <c r="L35" s="183"/>
      <c r="M35" s="101" t="s">
        <v>39</v>
      </c>
    </row>
    <row r="36" spans="1:13" s="41" customFormat="1" ht="25.25" customHeight="1" thickBot="1">
      <c r="A36" s="17" t="s">
        <v>2</v>
      </c>
      <c r="B36" s="18">
        <v>0.45833333333333331</v>
      </c>
      <c r="C36" s="19">
        <v>0.625</v>
      </c>
      <c r="D36" s="66"/>
      <c r="E36" s="169" t="s">
        <v>40</v>
      </c>
      <c r="F36" s="170"/>
      <c r="G36" s="170"/>
      <c r="H36" s="170"/>
      <c r="I36" s="170"/>
      <c r="J36" s="170"/>
      <c r="K36" s="170"/>
      <c r="L36" s="170"/>
      <c r="M36" s="171"/>
    </row>
    <row r="37" spans="1:13" s="41" customFormat="1" ht="70.25" customHeight="1" thickBot="1">
      <c r="A37" s="92" t="s">
        <v>20</v>
      </c>
      <c r="B37" s="93">
        <v>0.35416666666666669</v>
      </c>
      <c r="C37" s="93">
        <v>0.37152777777777773</v>
      </c>
      <c r="D37" s="94">
        <v>11</v>
      </c>
      <c r="E37" s="139" t="s">
        <v>127</v>
      </c>
      <c r="F37" s="142"/>
      <c r="G37" s="142"/>
      <c r="H37" s="142"/>
      <c r="I37" s="142"/>
      <c r="J37" s="142"/>
      <c r="K37" s="142"/>
      <c r="L37" s="142"/>
      <c r="M37" s="143"/>
    </row>
    <row r="38" spans="1:13" s="41" customFormat="1" ht="70.25" customHeight="1" thickBot="1">
      <c r="A38" s="92" t="s">
        <v>22</v>
      </c>
      <c r="B38" s="93">
        <v>0.375</v>
      </c>
      <c r="C38" s="93">
        <v>0.40277777777777773</v>
      </c>
      <c r="D38" s="94">
        <v>12</v>
      </c>
      <c r="E38" s="139" t="s">
        <v>128</v>
      </c>
      <c r="F38" s="142"/>
      <c r="G38" s="142"/>
      <c r="H38" s="142"/>
      <c r="I38" s="142"/>
      <c r="J38" s="142"/>
      <c r="K38" s="142"/>
      <c r="L38" s="142"/>
      <c r="M38" s="143"/>
    </row>
    <row r="39" spans="1:13" s="41" customFormat="1" ht="70.25" customHeight="1" thickBot="1">
      <c r="A39" s="92" t="s">
        <v>20</v>
      </c>
      <c r="B39" s="93">
        <v>0.40625</v>
      </c>
      <c r="C39" s="93">
        <v>0.4236111111111111</v>
      </c>
      <c r="D39" s="94">
        <v>13</v>
      </c>
      <c r="E39" s="203" t="s">
        <v>129</v>
      </c>
      <c r="F39" s="140"/>
      <c r="G39" s="140"/>
      <c r="H39" s="140"/>
      <c r="I39" s="140"/>
      <c r="J39" s="140"/>
      <c r="K39" s="140"/>
      <c r="L39" s="140"/>
      <c r="M39" s="141"/>
    </row>
    <row r="40" spans="1:13" s="41" customFormat="1" ht="25.25" customHeight="1" thickBot="1">
      <c r="A40" s="67" t="s">
        <v>20</v>
      </c>
      <c r="B40" s="68">
        <v>0.42708333333333331</v>
      </c>
      <c r="C40" s="68">
        <v>0.44444444444444442</v>
      </c>
      <c r="D40" s="69"/>
      <c r="E40" s="136" t="s">
        <v>41</v>
      </c>
      <c r="F40" s="137"/>
      <c r="G40" s="137"/>
      <c r="H40" s="137"/>
      <c r="I40" s="137"/>
      <c r="J40" s="137"/>
      <c r="K40" s="137"/>
      <c r="L40" s="137"/>
      <c r="M40" s="138"/>
    </row>
    <row r="41" spans="1:13" s="21" customFormat="1" ht="42" customHeight="1">
      <c r="A41" s="160" t="s">
        <v>22</v>
      </c>
      <c r="B41" s="162">
        <v>0.44791666666666669</v>
      </c>
      <c r="C41" s="162">
        <v>0.47569444444444442</v>
      </c>
      <c r="D41" s="154">
        <v>14</v>
      </c>
      <c r="E41" s="164" t="s">
        <v>130</v>
      </c>
      <c r="F41" s="154">
        <v>35</v>
      </c>
      <c r="G41" s="199" t="s">
        <v>131</v>
      </c>
      <c r="H41" s="154">
        <v>48</v>
      </c>
      <c r="I41" s="157" t="s">
        <v>132</v>
      </c>
      <c r="J41" s="97">
        <v>61</v>
      </c>
      <c r="K41" s="111" t="s">
        <v>133</v>
      </c>
      <c r="L41" s="128">
        <v>80</v>
      </c>
      <c r="M41" s="205" t="s">
        <v>134</v>
      </c>
    </row>
    <row r="42" spans="1:13" s="21" customFormat="1" ht="43.5" customHeight="1" thickBot="1">
      <c r="A42" s="161"/>
      <c r="B42" s="163"/>
      <c r="C42" s="163"/>
      <c r="D42" s="155"/>
      <c r="E42" s="197"/>
      <c r="F42" s="155"/>
      <c r="G42" s="200"/>
      <c r="H42" s="155"/>
      <c r="I42" s="184"/>
      <c r="J42" s="29" t="s">
        <v>23</v>
      </c>
      <c r="K42" s="37" t="s">
        <v>135</v>
      </c>
      <c r="L42" s="129"/>
      <c r="M42" s="186"/>
    </row>
    <row r="43" spans="1:13" s="21" customFormat="1" ht="35" customHeight="1" thickBot="1">
      <c r="A43" s="161"/>
      <c r="B43" s="163"/>
      <c r="C43" s="163"/>
      <c r="D43" s="156"/>
      <c r="E43" s="198"/>
      <c r="F43" s="156"/>
      <c r="G43" s="204"/>
      <c r="H43" s="156"/>
      <c r="I43" s="185"/>
      <c r="J43" s="70">
        <v>62</v>
      </c>
      <c r="K43" s="112" t="s">
        <v>136</v>
      </c>
      <c r="L43" s="130"/>
      <c r="M43" s="186"/>
    </row>
    <row r="44" spans="1:13" s="21" customFormat="1" ht="27.75" customHeight="1">
      <c r="A44" s="27"/>
      <c r="B44" s="28"/>
      <c r="C44" s="28"/>
      <c r="D44" s="31" t="s">
        <v>23</v>
      </c>
      <c r="E44" s="30" t="s">
        <v>24</v>
      </c>
      <c r="F44" s="29" t="s">
        <v>23</v>
      </c>
      <c r="G44" s="30" t="s">
        <v>137</v>
      </c>
      <c r="H44" s="29" t="s">
        <v>23</v>
      </c>
      <c r="I44" s="107" t="s">
        <v>25</v>
      </c>
      <c r="J44" s="30" t="s">
        <v>23</v>
      </c>
      <c r="K44" s="30" t="s">
        <v>138</v>
      </c>
      <c r="L44" s="126" t="s">
        <v>23</v>
      </c>
      <c r="M44" s="186"/>
    </row>
    <row r="45" spans="1:13" s="21" customFormat="1" ht="28.25" customHeight="1" thickBot="1">
      <c r="A45" s="33"/>
      <c r="B45" s="34"/>
      <c r="C45" s="34"/>
      <c r="D45" s="30" t="s">
        <v>27</v>
      </c>
      <c r="E45" s="30" t="s">
        <v>139</v>
      </c>
      <c r="F45" s="30" t="s">
        <v>27</v>
      </c>
      <c r="G45" s="30" t="s">
        <v>140</v>
      </c>
      <c r="H45" s="30" t="s">
        <v>27</v>
      </c>
      <c r="I45" s="30" t="s">
        <v>141</v>
      </c>
      <c r="J45" s="30" t="s">
        <v>27</v>
      </c>
      <c r="K45" s="30" t="s">
        <v>63</v>
      </c>
      <c r="L45" s="127"/>
      <c r="M45" s="186"/>
    </row>
    <row r="46" spans="1:13" s="21" customFormat="1" ht="35" customHeight="1">
      <c r="A46" s="160" t="s">
        <v>22</v>
      </c>
      <c r="B46" s="162">
        <v>0.47916666666666669</v>
      </c>
      <c r="C46" s="162">
        <v>0.50694444444444442</v>
      </c>
      <c r="D46" s="154">
        <v>15</v>
      </c>
      <c r="E46" s="202" t="s">
        <v>142</v>
      </c>
      <c r="F46" s="154">
        <v>36</v>
      </c>
      <c r="G46" s="199" t="s">
        <v>143</v>
      </c>
      <c r="H46" s="154">
        <v>49</v>
      </c>
      <c r="I46" s="157" t="s">
        <v>144</v>
      </c>
      <c r="J46" s="97">
        <v>63</v>
      </c>
      <c r="K46" s="111" t="s">
        <v>145</v>
      </c>
      <c r="L46" s="128">
        <v>81</v>
      </c>
      <c r="M46" s="186"/>
    </row>
    <row r="47" spans="1:13" s="21" customFormat="1" ht="30" customHeight="1" thickBot="1">
      <c r="A47" s="161"/>
      <c r="B47" s="163"/>
      <c r="C47" s="163"/>
      <c r="D47" s="155"/>
      <c r="E47" s="197"/>
      <c r="F47" s="155"/>
      <c r="G47" s="200"/>
      <c r="H47" s="155"/>
      <c r="I47" s="184"/>
      <c r="J47" s="29" t="s">
        <v>23</v>
      </c>
      <c r="K47" s="37" t="s">
        <v>42</v>
      </c>
      <c r="L47" s="129"/>
      <c r="M47" s="186"/>
    </row>
    <row r="48" spans="1:13" s="21" customFormat="1" ht="25.5" customHeight="1" thickBot="1">
      <c r="A48" s="161"/>
      <c r="B48" s="163"/>
      <c r="C48" s="163"/>
      <c r="D48" s="156"/>
      <c r="E48" s="198"/>
      <c r="F48" s="156"/>
      <c r="G48" s="204"/>
      <c r="H48" s="156"/>
      <c r="I48" s="185"/>
      <c r="J48" s="71">
        <v>64</v>
      </c>
      <c r="K48" s="112" t="s">
        <v>146</v>
      </c>
      <c r="L48" s="130"/>
      <c r="M48" s="186"/>
    </row>
    <row r="49" spans="1:13" s="21" customFormat="1" ht="28.25" customHeight="1">
      <c r="A49" s="27"/>
      <c r="B49" s="28"/>
      <c r="C49" s="28"/>
      <c r="D49" s="30" t="s">
        <v>23</v>
      </c>
      <c r="E49" s="30" t="s">
        <v>147</v>
      </c>
      <c r="F49" s="30" t="s">
        <v>23</v>
      </c>
      <c r="G49" s="30" t="s">
        <v>137</v>
      </c>
      <c r="H49" s="30" t="s">
        <v>23</v>
      </c>
      <c r="I49" s="30" t="s">
        <v>148</v>
      </c>
      <c r="J49" s="30" t="s">
        <v>34</v>
      </c>
      <c r="K49" s="30" t="s">
        <v>149</v>
      </c>
      <c r="L49" s="126" t="s">
        <v>23</v>
      </c>
      <c r="M49" s="186"/>
    </row>
    <row r="50" spans="1:13" s="21" customFormat="1" ht="18.75" customHeight="1" thickBot="1">
      <c r="A50" s="27"/>
      <c r="B50" s="28"/>
      <c r="C50" s="28"/>
      <c r="D50" s="30" t="s">
        <v>27</v>
      </c>
      <c r="E50" s="30" t="s">
        <v>150</v>
      </c>
      <c r="F50" s="30" t="s">
        <v>27</v>
      </c>
      <c r="G50" s="30" t="s">
        <v>52</v>
      </c>
      <c r="H50" s="30" t="s">
        <v>27</v>
      </c>
      <c r="I50" s="30" t="s">
        <v>151</v>
      </c>
      <c r="J50" s="30" t="s">
        <v>27</v>
      </c>
      <c r="K50" s="30" t="s">
        <v>152</v>
      </c>
      <c r="L50" s="127"/>
      <c r="M50" s="186"/>
    </row>
    <row r="51" spans="1:13" s="41" customFormat="1" ht="100.25" customHeight="1" thickBot="1">
      <c r="A51" s="92" t="s">
        <v>22</v>
      </c>
      <c r="B51" s="93">
        <v>0.51041666666666663</v>
      </c>
      <c r="C51" s="93">
        <v>0.53819444444444442</v>
      </c>
      <c r="D51" s="94">
        <v>16</v>
      </c>
      <c r="E51" s="12" t="s">
        <v>153</v>
      </c>
      <c r="F51" s="94">
        <v>37</v>
      </c>
      <c r="G51" s="113" t="s">
        <v>130</v>
      </c>
      <c r="H51" s="94">
        <v>50</v>
      </c>
      <c r="I51" s="114" t="s">
        <v>154</v>
      </c>
      <c r="J51" s="94">
        <v>65</v>
      </c>
      <c r="K51" s="15" t="s">
        <v>155</v>
      </c>
      <c r="L51" s="94">
        <v>82</v>
      </c>
      <c r="M51" s="206"/>
    </row>
    <row r="52" spans="1:13" s="38" customFormat="1" ht="28.25" customHeight="1">
      <c r="A52" s="27"/>
      <c r="B52" s="42"/>
      <c r="C52" s="28"/>
      <c r="D52" s="31" t="s">
        <v>23</v>
      </c>
      <c r="E52" s="30" t="s">
        <v>156</v>
      </c>
      <c r="F52" s="31" t="s">
        <v>23</v>
      </c>
      <c r="G52" s="30" t="s">
        <v>105</v>
      </c>
      <c r="H52" s="31" t="s">
        <v>23</v>
      </c>
      <c r="I52" s="30" t="s">
        <v>157</v>
      </c>
      <c r="J52" s="45" t="s">
        <v>23</v>
      </c>
      <c r="K52" s="40" t="s">
        <v>26</v>
      </c>
      <c r="L52" s="45" t="s">
        <v>29</v>
      </c>
      <c r="M52" s="40" t="s">
        <v>158</v>
      </c>
    </row>
    <row r="53" spans="1:13" s="32" customFormat="1" ht="28.25" customHeight="1" thickBot="1">
      <c r="A53" s="33"/>
      <c r="B53" s="43"/>
      <c r="C53" s="44"/>
      <c r="D53" s="30" t="s">
        <v>27</v>
      </c>
      <c r="E53" s="30" t="s">
        <v>43</v>
      </c>
      <c r="F53" s="30" t="s">
        <v>27</v>
      </c>
      <c r="G53" s="30" t="s">
        <v>218</v>
      </c>
      <c r="H53" s="30" t="s">
        <v>27</v>
      </c>
      <c r="I53" s="30" t="s">
        <v>159</v>
      </c>
      <c r="J53" s="30" t="s">
        <v>27</v>
      </c>
      <c r="K53" s="30" t="s">
        <v>31</v>
      </c>
      <c r="L53" s="30" t="s">
        <v>32</v>
      </c>
      <c r="M53" s="40" t="s">
        <v>160</v>
      </c>
    </row>
    <row r="54" spans="1:13" s="26" customFormat="1" ht="25.25" customHeight="1" thickBot="1">
      <c r="A54" s="22" t="s">
        <v>44</v>
      </c>
      <c r="B54" s="23">
        <v>0.54166666666666663</v>
      </c>
      <c r="C54" s="24">
        <v>0.57986111111111105</v>
      </c>
      <c r="D54" s="25"/>
      <c r="E54" s="194" t="s">
        <v>33</v>
      </c>
      <c r="F54" s="195"/>
      <c r="G54" s="195"/>
      <c r="H54" s="195"/>
      <c r="I54" s="195"/>
      <c r="J54" s="195"/>
      <c r="K54" s="195"/>
      <c r="L54" s="195"/>
      <c r="M54" s="196"/>
    </row>
    <row r="55" spans="1:13" s="41" customFormat="1" ht="35" customHeight="1">
      <c r="A55" s="160" t="s">
        <v>22</v>
      </c>
      <c r="B55" s="162">
        <v>0.58333333333333337</v>
      </c>
      <c r="C55" s="162">
        <v>0.61111111111111105</v>
      </c>
      <c r="D55" s="154">
        <v>17</v>
      </c>
      <c r="E55" s="164" t="s">
        <v>161</v>
      </c>
      <c r="F55" s="154">
        <v>38</v>
      </c>
      <c r="G55" s="199" t="s">
        <v>162</v>
      </c>
      <c r="H55" s="154">
        <v>51</v>
      </c>
      <c r="I55" s="157" t="s">
        <v>163</v>
      </c>
      <c r="J55" s="97">
        <v>66</v>
      </c>
      <c r="K55" s="110" t="s">
        <v>164</v>
      </c>
      <c r="L55" s="128">
        <v>83</v>
      </c>
      <c r="M55" s="131" t="s">
        <v>165</v>
      </c>
    </row>
    <row r="56" spans="1:13" s="41" customFormat="1" ht="30" customHeight="1" thickBot="1">
      <c r="A56" s="161"/>
      <c r="B56" s="163"/>
      <c r="C56" s="163"/>
      <c r="D56" s="155"/>
      <c r="E56" s="197"/>
      <c r="F56" s="155"/>
      <c r="G56" s="200"/>
      <c r="H56" s="155"/>
      <c r="I56" s="184"/>
      <c r="J56" s="31" t="s">
        <v>23</v>
      </c>
      <c r="K56" s="30" t="s">
        <v>166</v>
      </c>
      <c r="L56" s="129"/>
      <c r="M56" s="186"/>
    </row>
    <row r="57" spans="1:13" s="41" customFormat="1" ht="35" customHeight="1" thickBot="1">
      <c r="A57" s="161"/>
      <c r="B57" s="163"/>
      <c r="C57" s="163"/>
      <c r="D57" s="156"/>
      <c r="E57" s="198"/>
      <c r="F57" s="156"/>
      <c r="G57" s="201"/>
      <c r="H57" s="156"/>
      <c r="I57" s="185"/>
      <c r="J57" s="98">
        <v>67</v>
      </c>
      <c r="K57" s="117" t="s">
        <v>167</v>
      </c>
      <c r="L57" s="130"/>
      <c r="M57" s="187"/>
    </row>
    <row r="58" spans="1:13" s="32" customFormat="1" ht="28.25" customHeight="1">
      <c r="A58" s="27"/>
      <c r="B58" s="43"/>
      <c r="C58" s="44"/>
      <c r="D58" s="72" t="s">
        <v>23</v>
      </c>
      <c r="E58" s="30" t="s">
        <v>168</v>
      </c>
      <c r="F58" s="45" t="s">
        <v>29</v>
      </c>
      <c r="G58" s="30" t="s">
        <v>169</v>
      </c>
      <c r="H58" s="29" t="s">
        <v>23</v>
      </c>
      <c r="I58" s="30" t="s">
        <v>57</v>
      </c>
      <c r="J58" s="45" t="s">
        <v>23</v>
      </c>
      <c r="K58" s="30" t="s">
        <v>170</v>
      </c>
      <c r="L58" s="45" t="s">
        <v>23</v>
      </c>
      <c r="M58" s="30" t="s">
        <v>171</v>
      </c>
    </row>
    <row r="59" spans="1:13" s="38" customFormat="1" ht="28.25" customHeight="1" thickBot="1">
      <c r="A59" s="27"/>
      <c r="B59" s="42"/>
      <c r="C59" s="30"/>
      <c r="D59" s="30" t="s">
        <v>27</v>
      </c>
      <c r="E59" s="30" t="s">
        <v>43</v>
      </c>
      <c r="F59" s="30" t="s">
        <v>32</v>
      </c>
      <c r="G59" s="30" t="s">
        <v>172</v>
      </c>
      <c r="H59" s="30" t="s">
        <v>27</v>
      </c>
      <c r="I59" s="30" t="s">
        <v>61</v>
      </c>
      <c r="J59" s="30" t="s">
        <v>27</v>
      </c>
      <c r="K59" s="30" t="s">
        <v>173</v>
      </c>
      <c r="L59" s="30" t="s">
        <v>27</v>
      </c>
      <c r="M59" s="30" t="s">
        <v>174</v>
      </c>
    </row>
    <row r="60" spans="1:13" s="41" customFormat="1" ht="100.25" customHeight="1" thickBot="1">
      <c r="A60" s="92" t="s">
        <v>22</v>
      </c>
      <c r="B60" s="93">
        <v>0.61458333333333337</v>
      </c>
      <c r="C60" s="93">
        <v>0.64236111111111105</v>
      </c>
      <c r="D60" s="94">
        <v>18</v>
      </c>
      <c r="E60" s="12" t="s">
        <v>175</v>
      </c>
      <c r="F60" s="94">
        <v>39</v>
      </c>
      <c r="G60" s="96" t="s">
        <v>221</v>
      </c>
      <c r="H60" s="94">
        <v>52</v>
      </c>
      <c r="I60" s="14" t="s">
        <v>176</v>
      </c>
      <c r="J60" s="94">
        <v>68</v>
      </c>
      <c r="K60" s="106" t="s">
        <v>177</v>
      </c>
      <c r="L60" s="97">
        <v>84</v>
      </c>
      <c r="M60" s="101" t="s">
        <v>178</v>
      </c>
    </row>
    <row r="61" spans="1:13" s="38" customFormat="1" ht="53.5" customHeight="1">
      <c r="A61" s="27"/>
      <c r="B61" s="42"/>
      <c r="C61" s="28"/>
      <c r="D61" s="72" t="s">
        <v>29</v>
      </c>
      <c r="E61" s="91" t="s">
        <v>179</v>
      </c>
      <c r="F61" s="73" t="s">
        <v>29</v>
      </c>
      <c r="G61" s="30" t="s">
        <v>169</v>
      </c>
      <c r="H61" s="29" t="s">
        <v>23</v>
      </c>
      <c r="I61" s="30" t="s">
        <v>57</v>
      </c>
      <c r="J61" s="45" t="s">
        <v>23</v>
      </c>
      <c r="K61" s="107" t="s">
        <v>180</v>
      </c>
      <c r="L61" s="45" t="s">
        <v>23</v>
      </c>
      <c r="M61" s="91" t="s">
        <v>56</v>
      </c>
    </row>
    <row r="62" spans="1:13" s="38" customFormat="1" ht="48" customHeight="1" thickBot="1">
      <c r="A62" s="27"/>
      <c r="B62" s="42"/>
      <c r="C62" s="30"/>
      <c r="D62" s="30" t="s">
        <v>121</v>
      </c>
      <c r="E62" s="91" t="s">
        <v>181</v>
      </c>
      <c r="F62" s="30" t="s">
        <v>27</v>
      </c>
      <c r="G62" s="30" t="s">
        <v>30</v>
      </c>
      <c r="H62" s="36" t="s">
        <v>27</v>
      </c>
      <c r="I62" s="30" t="s">
        <v>51</v>
      </c>
      <c r="J62" s="30" t="s">
        <v>27</v>
      </c>
      <c r="K62" s="108" t="s">
        <v>46</v>
      </c>
      <c r="L62" s="30" t="s">
        <v>27</v>
      </c>
      <c r="M62" s="39" t="s">
        <v>182</v>
      </c>
    </row>
    <row r="63" spans="1:13" s="41" customFormat="1" ht="25.25" customHeight="1" thickBot="1">
      <c r="A63" s="67" t="s">
        <v>20</v>
      </c>
      <c r="B63" s="68">
        <v>0.64583333333333337</v>
      </c>
      <c r="C63" s="74">
        <v>0.66319444444444442</v>
      </c>
      <c r="D63" s="69"/>
      <c r="E63" s="188" t="s">
        <v>41</v>
      </c>
      <c r="F63" s="189"/>
      <c r="G63" s="189"/>
      <c r="H63" s="189"/>
      <c r="I63" s="189"/>
      <c r="J63" s="189"/>
      <c r="K63" s="189"/>
      <c r="L63" s="189"/>
      <c r="M63" s="190"/>
    </row>
    <row r="64" spans="1:13" s="41" customFormat="1" ht="65" customHeight="1" thickTop="1" thickBot="1">
      <c r="A64" s="75" t="s">
        <v>183</v>
      </c>
      <c r="B64" s="76">
        <v>0.83333333333333337</v>
      </c>
      <c r="C64" s="77">
        <v>0.95833333333333337</v>
      </c>
      <c r="D64" s="78">
        <v>19</v>
      </c>
      <c r="E64" s="191" t="s">
        <v>184</v>
      </c>
      <c r="F64" s="192"/>
      <c r="G64" s="192"/>
      <c r="H64" s="192"/>
      <c r="I64" s="192"/>
      <c r="J64" s="192"/>
      <c r="K64" s="192"/>
      <c r="L64" s="192"/>
      <c r="M64" s="193"/>
    </row>
    <row r="65" spans="1:13" s="41" customFormat="1" ht="10.25" customHeight="1" thickTop="1">
      <c r="A65" s="54"/>
      <c r="B65" s="55"/>
      <c r="C65" s="56"/>
      <c r="D65" s="57"/>
      <c r="E65" s="58"/>
      <c r="F65" s="58"/>
      <c r="G65" s="58"/>
      <c r="H65" s="58"/>
      <c r="I65" s="58"/>
      <c r="J65" s="58"/>
      <c r="K65" s="58"/>
      <c r="L65" s="58"/>
      <c r="M65" s="103"/>
    </row>
    <row r="66" spans="1:13" s="21" customFormat="1" ht="10.25" customHeight="1" thickBot="1">
      <c r="A66" s="59"/>
      <c r="B66" s="60"/>
      <c r="C66" s="60"/>
      <c r="D66" s="61"/>
      <c r="E66" s="62"/>
      <c r="F66" s="63"/>
      <c r="G66" s="64"/>
      <c r="H66" s="64"/>
      <c r="I66" s="64"/>
      <c r="J66" s="65"/>
      <c r="K66" s="64"/>
      <c r="L66" s="65"/>
      <c r="M66" s="104"/>
    </row>
    <row r="67" spans="1:13" s="26" customFormat="1" ht="25.25" customHeight="1" thickTop="1" thickBot="1">
      <c r="A67" s="175" t="s">
        <v>185</v>
      </c>
      <c r="B67" s="176"/>
      <c r="C67" s="176"/>
      <c r="D67" s="176"/>
      <c r="E67" s="176"/>
      <c r="F67" s="176"/>
      <c r="G67" s="176"/>
      <c r="H67" s="176"/>
      <c r="I67" s="176"/>
      <c r="J67" s="176"/>
      <c r="K67" s="176"/>
      <c r="L67" s="176"/>
      <c r="M67" s="177"/>
    </row>
    <row r="68" spans="1:13" s="4" customFormat="1" ht="33" customHeight="1">
      <c r="A68" s="178" t="s">
        <v>3</v>
      </c>
      <c r="B68" s="180" t="s">
        <v>4</v>
      </c>
      <c r="C68" s="181"/>
      <c r="D68" s="182" t="str">
        <f t="shared" ref="D68" si="1">D6</f>
        <v>SESSION</v>
      </c>
      <c r="E68" s="95" t="s">
        <v>6</v>
      </c>
      <c r="F68" s="182" t="s">
        <v>5</v>
      </c>
      <c r="G68" s="9" t="s">
        <v>7</v>
      </c>
      <c r="H68" s="182" t="s">
        <v>5</v>
      </c>
      <c r="I68" s="9" t="s">
        <v>8</v>
      </c>
      <c r="J68" s="182" t="s">
        <v>5</v>
      </c>
      <c r="K68" s="9" t="s">
        <v>37</v>
      </c>
      <c r="L68" s="182" t="s">
        <v>5</v>
      </c>
      <c r="M68" s="99" t="s">
        <v>10</v>
      </c>
    </row>
    <row r="69" spans="1:13" s="16" customFormat="1" ht="33" customHeight="1" thickBot="1">
      <c r="A69" s="179"/>
      <c r="B69" s="10" t="s">
        <v>11</v>
      </c>
      <c r="C69" s="11" t="s">
        <v>12</v>
      </c>
      <c r="D69" s="183"/>
      <c r="E69" s="12" t="s">
        <v>38</v>
      </c>
      <c r="F69" s="183"/>
      <c r="G69" s="13" t="s">
        <v>14</v>
      </c>
      <c r="H69" s="183"/>
      <c r="I69" s="14" t="s">
        <v>15</v>
      </c>
      <c r="J69" s="183"/>
      <c r="K69" s="15" t="s">
        <v>16</v>
      </c>
      <c r="L69" s="183"/>
      <c r="M69" s="101" t="s">
        <v>39</v>
      </c>
    </row>
    <row r="70" spans="1:13" s="26" customFormat="1" ht="25.25" customHeight="1" thickBot="1">
      <c r="A70" s="5" t="s">
        <v>2</v>
      </c>
      <c r="B70" s="6">
        <v>0.34375</v>
      </c>
      <c r="C70" s="6">
        <v>0.45833333333333331</v>
      </c>
      <c r="D70" s="66"/>
      <c r="E70" s="169" t="s">
        <v>40</v>
      </c>
      <c r="F70" s="170"/>
      <c r="G70" s="170"/>
      <c r="H70" s="170"/>
      <c r="I70" s="170"/>
      <c r="J70" s="170"/>
      <c r="K70" s="170"/>
      <c r="L70" s="170"/>
      <c r="M70" s="171"/>
    </row>
    <row r="71" spans="1:13" s="26" customFormat="1" ht="35" customHeight="1">
      <c r="A71" s="160" t="s">
        <v>22</v>
      </c>
      <c r="B71" s="162">
        <v>0.375</v>
      </c>
      <c r="C71" s="162">
        <v>0.40277777777777773</v>
      </c>
      <c r="D71" s="154">
        <v>20</v>
      </c>
      <c r="E71" s="164" t="s">
        <v>186</v>
      </c>
      <c r="F71" s="154">
        <v>40</v>
      </c>
      <c r="G71" s="166" t="s">
        <v>187</v>
      </c>
      <c r="H71" s="154">
        <v>53</v>
      </c>
      <c r="I71" s="172" t="s">
        <v>188</v>
      </c>
      <c r="J71" s="97">
        <v>69</v>
      </c>
      <c r="K71" s="110" t="s">
        <v>189</v>
      </c>
      <c r="L71" s="128" t="s">
        <v>2</v>
      </c>
      <c r="M71" s="131"/>
    </row>
    <row r="72" spans="1:13" s="26" customFormat="1" ht="30" customHeight="1" thickBot="1">
      <c r="A72" s="161"/>
      <c r="B72" s="163"/>
      <c r="C72" s="163"/>
      <c r="D72" s="155"/>
      <c r="E72" s="132"/>
      <c r="F72" s="155"/>
      <c r="G72" s="167"/>
      <c r="H72" s="155"/>
      <c r="I72" s="173"/>
      <c r="J72" s="31" t="s">
        <v>23</v>
      </c>
      <c r="K72" s="107" t="s">
        <v>190</v>
      </c>
      <c r="L72" s="129"/>
      <c r="M72" s="132"/>
    </row>
    <row r="73" spans="1:13" s="26" customFormat="1" ht="53" customHeight="1" thickBot="1">
      <c r="A73" s="161"/>
      <c r="B73" s="163"/>
      <c r="C73" s="163"/>
      <c r="D73" s="156"/>
      <c r="E73" s="133"/>
      <c r="F73" s="156"/>
      <c r="G73" s="168"/>
      <c r="H73" s="156"/>
      <c r="I73" s="174"/>
      <c r="J73" s="97">
        <v>70</v>
      </c>
      <c r="K73" s="110" t="s">
        <v>191</v>
      </c>
      <c r="L73" s="130"/>
      <c r="M73" s="132"/>
    </row>
    <row r="74" spans="1:13" s="32" customFormat="1" ht="28.25" customHeight="1">
      <c r="A74" s="27"/>
      <c r="B74" s="28"/>
      <c r="C74" s="28"/>
      <c r="D74" s="29" t="s">
        <v>34</v>
      </c>
      <c r="E74" s="107" t="s">
        <v>192</v>
      </c>
      <c r="F74" s="31" t="s">
        <v>23</v>
      </c>
      <c r="G74" s="30" t="s">
        <v>193</v>
      </c>
      <c r="H74" s="31" t="s">
        <v>23</v>
      </c>
      <c r="I74" s="107" t="s">
        <v>106</v>
      </c>
      <c r="J74" s="31" t="s">
        <v>23</v>
      </c>
      <c r="K74" s="30" t="s">
        <v>194</v>
      </c>
      <c r="L74" s="126" t="s">
        <v>2</v>
      </c>
      <c r="M74" s="132"/>
    </row>
    <row r="75" spans="1:13" s="38" customFormat="1" ht="36" customHeight="1" thickBot="1">
      <c r="A75" s="33"/>
      <c r="B75" s="34"/>
      <c r="C75" s="30"/>
      <c r="D75" s="30" t="s">
        <v>27</v>
      </c>
      <c r="E75" s="30" t="s">
        <v>58</v>
      </c>
      <c r="F75" s="30" t="s">
        <v>27</v>
      </c>
      <c r="G75" s="30" t="s">
        <v>195</v>
      </c>
      <c r="H75" s="30" t="s">
        <v>27</v>
      </c>
      <c r="I75" s="107" t="s">
        <v>196</v>
      </c>
      <c r="J75" s="29" t="s">
        <v>27</v>
      </c>
      <c r="K75" s="108" t="s">
        <v>46</v>
      </c>
      <c r="L75" s="127"/>
      <c r="M75" s="132"/>
    </row>
    <row r="76" spans="1:13" s="26" customFormat="1" ht="35" customHeight="1">
      <c r="A76" s="160" t="s">
        <v>22</v>
      </c>
      <c r="B76" s="162">
        <v>0.40625</v>
      </c>
      <c r="C76" s="162">
        <v>0.43402777777777773</v>
      </c>
      <c r="D76" s="154">
        <v>21</v>
      </c>
      <c r="E76" s="165" t="s">
        <v>197</v>
      </c>
      <c r="F76" s="154">
        <v>41</v>
      </c>
      <c r="G76" s="166" t="s">
        <v>198</v>
      </c>
      <c r="H76" s="154">
        <v>54</v>
      </c>
      <c r="I76" s="172" t="s">
        <v>199</v>
      </c>
      <c r="J76" s="128">
        <v>71</v>
      </c>
      <c r="K76" s="159" t="s">
        <v>200</v>
      </c>
      <c r="L76" s="128" t="s">
        <v>2</v>
      </c>
      <c r="M76" s="132"/>
    </row>
    <row r="77" spans="1:13" s="26" customFormat="1" ht="30" customHeight="1">
      <c r="A77" s="161"/>
      <c r="B77" s="163"/>
      <c r="C77" s="163"/>
      <c r="D77" s="155"/>
      <c r="E77" s="132"/>
      <c r="F77" s="155"/>
      <c r="G77" s="167"/>
      <c r="H77" s="155"/>
      <c r="I77" s="173"/>
      <c r="J77" s="132"/>
      <c r="K77" s="132"/>
      <c r="L77" s="129"/>
      <c r="M77" s="132"/>
    </row>
    <row r="78" spans="1:13" s="26" customFormat="1" ht="35" customHeight="1" thickBot="1">
      <c r="A78" s="161"/>
      <c r="B78" s="163"/>
      <c r="C78" s="163"/>
      <c r="D78" s="156"/>
      <c r="E78" s="133"/>
      <c r="F78" s="156"/>
      <c r="G78" s="168"/>
      <c r="H78" s="156"/>
      <c r="I78" s="174"/>
      <c r="J78" s="158"/>
      <c r="K78" s="133"/>
      <c r="L78" s="130"/>
      <c r="M78" s="132"/>
    </row>
    <row r="79" spans="1:13" s="32" customFormat="1" ht="28.25" customHeight="1">
      <c r="A79" s="27"/>
      <c r="B79" s="28"/>
      <c r="C79" s="28"/>
      <c r="D79" s="79" t="s">
        <v>23</v>
      </c>
      <c r="E79" s="107" t="s">
        <v>45</v>
      </c>
      <c r="F79" s="81" t="s">
        <v>23</v>
      </c>
      <c r="G79" s="30" t="s">
        <v>201</v>
      </c>
      <c r="H79" s="29" t="s">
        <v>23</v>
      </c>
      <c r="I79" s="107" t="s">
        <v>54</v>
      </c>
      <c r="J79" s="31" t="s">
        <v>23</v>
      </c>
      <c r="K79" s="40" t="s">
        <v>55</v>
      </c>
      <c r="L79" s="126" t="s">
        <v>2</v>
      </c>
      <c r="M79" s="132"/>
    </row>
    <row r="80" spans="1:13" s="38" customFormat="1" ht="43.5" customHeight="1" thickBot="1">
      <c r="A80" s="33"/>
      <c r="B80" s="34"/>
      <c r="C80" s="34"/>
      <c r="D80" s="30" t="s">
        <v>27</v>
      </c>
      <c r="E80" s="30" t="s">
        <v>53</v>
      </c>
      <c r="F80" s="30" t="s">
        <v>27</v>
      </c>
      <c r="G80" s="30" t="s">
        <v>152</v>
      </c>
      <c r="H80" s="36" t="s">
        <v>27</v>
      </c>
      <c r="I80" s="30" t="s">
        <v>47</v>
      </c>
      <c r="J80" s="29" t="s">
        <v>27</v>
      </c>
      <c r="K80" s="37" t="s">
        <v>202</v>
      </c>
      <c r="L80" s="127"/>
      <c r="M80" s="132"/>
    </row>
    <row r="81" spans="1:13" s="26" customFormat="1" ht="35" customHeight="1">
      <c r="A81" s="160" t="s">
        <v>22</v>
      </c>
      <c r="B81" s="162">
        <v>0.4375</v>
      </c>
      <c r="C81" s="162">
        <v>0.46527777777777773</v>
      </c>
      <c r="D81" s="154">
        <v>22</v>
      </c>
      <c r="E81" s="164" t="s">
        <v>203</v>
      </c>
      <c r="F81" s="154">
        <v>42</v>
      </c>
      <c r="G81" s="151" t="s">
        <v>204</v>
      </c>
      <c r="H81" s="154">
        <v>55</v>
      </c>
      <c r="I81" s="157" t="s">
        <v>205</v>
      </c>
      <c r="J81" s="128">
        <v>72</v>
      </c>
      <c r="K81" s="159" t="s">
        <v>206</v>
      </c>
      <c r="L81" s="128" t="s">
        <v>2</v>
      </c>
      <c r="M81" s="132"/>
    </row>
    <row r="82" spans="1:13" s="26" customFormat="1" ht="30" customHeight="1">
      <c r="A82" s="161"/>
      <c r="B82" s="163"/>
      <c r="C82" s="163"/>
      <c r="D82" s="155"/>
      <c r="E82" s="132"/>
      <c r="F82" s="155"/>
      <c r="G82" s="152"/>
      <c r="H82" s="155"/>
      <c r="I82" s="132"/>
      <c r="J82" s="132"/>
      <c r="K82" s="132"/>
      <c r="L82" s="129"/>
      <c r="M82" s="132"/>
    </row>
    <row r="83" spans="1:13" s="26" customFormat="1" ht="35" customHeight="1" thickBot="1">
      <c r="A83" s="161"/>
      <c r="B83" s="163"/>
      <c r="C83" s="163"/>
      <c r="D83" s="156"/>
      <c r="E83" s="133"/>
      <c r="F83" s="156"/>
      <c r="G83" s="153"/>
      <c r="H83" s="156"/>
      <c r="I83" s="158"/>
      <c r="J83" s="158"/>
      <c r="K83" s="133"/>
      <c r="L83" s="130"/>
      <c r="M83" s="133"/>
    </row>
    <row r="84" spans="1:13" s="32" customFormat="1" ht="41" customHeight="1">
      <c r="A84" s="27"/>
      <c r="B84" s="28"/>
      <c r="C84" s="82"/>
      <c r="D84" s="30" t="s">
        <v>23</v>
      </c>
      <c r="E84" s="80" t="s">
        <v>207</v>
      </c>
      <c r="F84" s="29" t="s">
        <v>23</v>
      </c>
      <c r="G84" s="30" t="s">
        <v>208</v>
      </c>
      <c r="H84" s="29" t="s">
        <v>23</v>
      </c>
      <c r="I84" s="30" t="s">
        <v>209</v>
      </c>
      <c r="J84" s="31" t="s">
        <v>23</v>
      </c>
      <c r="K84" s="39" t="s">
        <v>210</v>
      </c>
      <c r="L84" s="31" t="s">
        <v>2</v>
      </c>
      <c r="M84" s="39" t="s">
        <v>2</v>
      </c>
    </row>
    <row r="85" spans="1:13" s="38" customFormat="1" ht="28.25" customHeight="1" thickBot="1">
      <c r="A85" s="33"/>
      <c r="B85" s="34"/>
      <c r="C85" s="83"/>
      <c r="D85" s="30" t="s">
        <v>27</v>
      </c>
      <c r="E85" s="80" t="s">
        <v>211</v>
      </c>
      <c r="F85" s="79" t="s">
        <v>27</v>
      </c>
      <c r="G85" s="30" t="s">
        <v>212</v>
      </c>
      <c r="H85" s="36" t="s">
        <v>27</v>
      </c>
      <c r="I85" s="30" t="s">
        <v>64</v>
      </c>
      <c r="J85" s="29" t="s">
        <v>27</v>
      </c>
      <c r="K85" s="39" t="s">
        <v>48</v>
      </c>
      <c r="L85" s="29" t="s">
        <v>2</v>
      </c>
      <c r="M85" s="91" t="s">
        <v>2</v>
      </c>
    </row>
    <row r="86" spans="1:13" s="26" customFormat="1" ht="25.25" customHeight="1" thickBot="1">
      <c r="A86" s="22" t="s">
        <v>20</v>
      </c>
      <c r="B86" s="23">
        <v>0.46875</v>
      </c>
      <c r="C86" s="24">
        <v>0.4861111111111111</v>
      </c>
      <c r="D86" s="25"/>
      <c r="E86" s="136" t="s">
        <v>41</v>
      </c>
      <c r="F86" s="137"/>
      <c r="G86" s="137"/>
      <c r="H86" s="137"/>
      <c r="I86" s="137"/>
      <c r="J86" s="137"/>
      <c r="K86" s="137"/>
      <c r="L86" s="137"/>
      <c r="M86" s="138"/>
    </row>
    <row r="87" spans="1:13" s="41" customFormat="1" ht="70.25" customHeight="1" thickBot="1">
      <c r="A87" s="92" t="s">
        <v>22</v>
      </c>
      <c r="B87" s="93">
        <v>0.48958333333333331</v>
      </c>
      <c r="C87" s="93">
        <v>0.51736111111111105</v>
      </c>
      <c r="D87" s="94">
        <v>23</v>
      </c>
      <c r="E87" s="139" t="s">
        <v>213</v>
      </c>
      <c r="F87" s="140"/>
      <c r="G87" s="140"/>
      <c r="H87" s="140"/>
      <c r="I87" s="140"/>
      <c r="J87" s="140"/>
      <c r="K87" s="140"/>
      <c r="L87" s="140"/>
      <c r="M87" s="141"/>
    </row>
    <row r="88" spans="1:13" s="26" customFormat="1" ht="70.25" customHeight="1" thickBot="1">
      <c r="A88" s="92" t="s">
        <v>22</v>
      </c>
      <c r="B88" s="93">
        <v>0.52083333333333337</v>
      </c>
      <c r="C88" s="93">
        <v>0.54861111111111105</v>
      </c>
      <c r="D88" s="94">
        <v>24</v>
      </c>
      <c r="E88" s="139" t="s">
        <v>214</v>
      </c>
      <c r="F88" s="142"/>
      <c r="G88" s="142"/>
      <c r="H88" s="142"/>
      <c r="I88" s="142"/>
      <c r="J88" s="142"/>
      <c r="K88" s="142"/>
      <c r="L88" s="142"/>
      <c r="M88" s="143"/>
    </row>
    <row r="89" spans="1:13" s="41" customFormat="1" ht="70.25" customHeight="1" thickBot="1">
      <c r="A89" s="92" t="s">
        <v>49</v>
      </c>
      <c r="B89" s="84">
        <v>0.55208333333333337</v>
      </c>
      <c r="C89" s="93">
        <v>0.55902777777777779</v>
      </c>
      <c r="D89" s="94">
        <v>25</v>
      </c>
      <c r="E89" s="144" t="s">
        <v>215</v>
      </c>
      <c r="F89" s="145"/>
      <c r="G89" s="145"/>
      <c r="H89" s="145"/>
      <c r="I89" s="145"/>
      <c r="J89" s="145"/>
      <c r="K89" s="145"/>
      <c r="L89" s="146"/>
      <c r="M89" s="147"/>
    </row>
    <row r="90" spans="1:13" s="41" customFormat="1" ht="70.25" customHeight="1" thickBot="1">
      <c r="A90" s="46" t="s">
        <v>50</v>
      </c>
      <c r="B90" s="47">
        <v>0.5625</v>
      </c>
      <c r="C90" s="48">
        <v>0.57638888888888895</v>
      </c>
      <c r="D90" s="49">
        <v>26</v>
      </c>
      <c r="E90" s="139" t="s">
        <v>216</v>
      </c>
      <c r="F90" s="142"/>
      <c r="G90" s="142"/>
      <c r="H90" s="142"/>
      <c r="I90" s="142"/>
      <c r="J90" s="142"/>
      <c r="K90" s="142"/>
      <c r="L90" s="142"/>
      <c r="M90" s="143"/>
    </row>
    <row r="91" spans="1:13" s="41" customFormat="1" ht="25.25" customHeight="1">
      <c r="A91" s="67" t="s">
        <v>35</v>
      </c>
      <c r="B91" s="68">
        <v>0.58333333333333337</v>
      </c>
      <c r="C91" s="74">
        <v>0.625</v>
      </c>
      <c r="D91" s="69"/>
      <c r="E91" s="148" t="s">
        <v>33</v>
      </c>
      <c r="F91" s="149"/>
      <c r="G91" s="149"/>
      <c r="H91" s="149"/>
      <c r="I91" s="149"/>
      <c r="J91" s="149"/>
      <c r="K91" s="149"/>
      <c r="L91" s="149"/>
      <c r="M91" s="150"/>
    </row>
    <row r="92" spans="1:13" ht="120" customHeight="1">
      <c r="A92" s="134" t="s">
        <v>217</v>
      </c>
      <c r="B92" s="135"/>
      <c r="C92" s="135"/>
      <c r="D92" s="135"/>
      <c r="E92" s="135"/>
      <c r="F92" s="135"/>
      <c r="G92" s="135"/>
      <c r="H92" s="135"/>
      <c r="I92" s="135"/>
      <c r="J92" s="135"/>
      <c r="K92" s="135"/>
      <c r="L92" s="135"/>
      <c r="M92" s="135"/>
    </row>
  </sheetData>
  <mergeCells count="126">
    <mergeCell ref="L6:L7"/>
    <mergeCell ref="E8:M8"/>
    <mergeCell ref="E9:M9"/>
    <mergeCell ref="E10:M10"/>
    <mergeCell ref="E11:M11"/>
    <mergeCell ref="E12:M12"/>
    <mergeCell ref="A1:M1"/>
    <mergeCell ref="A3:M3"/>
    <mergeCell ref="E4:M4"/>
    <mergeCell ref="A5:M5"/>
    <mergeCell ref="A6:A7"/>
    <mergeCell ref="B6:C6"/>
    <mergeCell ref="D6:D7"/>
    <mergeCell ref="F6:F7"/>
    <mergeCell ref="H6:H7"/>
    <mergeCell ref="J6:J7"/>
    <mergeCell ref="J34:J35"/>
    <mergeCell ref="L34:L35"/>
    <mergeCell ref="E22:M22"/>
    <mergeCell ref="E29:L29"/>
    <mergeCell ref="E30:M30"/>
    <mergeCell ref="E36:M36"/>
    <mergeCell ref="A33:M33"/>
    <mergeCell ref="A34:A35"/>
    <mergeCell ref="B34:C34"/>
    <mergeCell ref="D34:D35"/>
    <mergeCell ref="F34:F35"/>
    <mergeCell ref="H34:H35"/>
    <mergeCell ref="E37:M37"/>
    <mergeCell ref="E38:M38"/>
    <mergeCell ref="E39:M39"/>
    <mergeCell ref="E40:M40"/>
    <mergeCell ref="A41:A43"/>
    <mergeCell ref="B41:B43"/>
    <mergeCell ref="C41:C43"/>
    <mergeCell ref="D41:D43"/>
    <mergeCell ref="E41:E43"/>
    <mergeCell ref="F41:F43"/>
    <mergeCell ref="G41:G43"/>
    <mergeCell ref="H41:H43"/>
    <mergeCell ref="I41:I43"/>
    <mergeCell ref="L41:L43"/>
    <mergeCell ref="M41:M51"/>
    <mergeCell ref="L44:L45"/>
    <mergeCell ref="G46:G48"/>
    <mergeCell ref="H46:H48"/>
    <mergeCell ref="I46:I48"/>
    <mergeCell ref="L46:L48"/>
    <mergeCell ref="L49:L50"/>
    <mergeCell ref="E54:M54"/>
    <mergeCell ref="A55:A57"/>
    <mergeCell ref="B55:B57"/>
    <mergeCell ref="C55:C57"/>
    <mergeCell ref="D55:D57"/>
    <mergeCell ref="E55:E57"/>
    <mergeCell ref="F55:F57"/>
    <mergeCell ref="G55:G57"/>
    <mergeCell ref="A46:A48"/>
    <mergeCell ref="B46:B48"/>
    <mergeCell ref="C46:C48"/>
    <mergeCell ref="D46:D48"/>
    <mergeCell ref="E46:E48"/>
    <mergeCell ref="F46:F48"/>
    <mergeCell ref="A67:M67"/>
    <mergeCell ref="A68:A69"/>
    <mergeCell ref="B68:C68"/>
    <mergeCell ref="D68:D69"/>
    <mergeCell ref="F68:F69"/>
    <mergeCell ref="H68:H69"/>
    <mergeCell ref="J68:J69"/>
    <mergeCell ref="L68:L69"/>
    <mergeCell ref="H55:H57"/>
    <mergeCell ref="I55:I57"/>
    <mergeCell ref="L55:L57"/>
    <mergeCell ref="M55:M57"/>
    <mergeCell ref="E63:M63"/>
    <mergeCell ref="E64:M64"/>
    <mergeCell ref="G76:G78"/>
    <mergeCell ref="E70:M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H76:H78"/>
    <mergeCell ref="I76:I78"/>
    <mergeCell ref="J76:J78"/>
    <mergeCell ref="K76:K78"/>
    <mergeCell ref="L76:L78"/>
    <mergeCell ref="D81:D83"/>
    <mergeCell ref="E81:E83"/>
    <mergeCell ref="F81:F83"/>
    <mergeCell ref="A76:A78"/>
    <mergeCell ref="B76:B78"/>
    <mergeCell ref="C76:C78"/>
    <mergeCell ref="D76:D78"/>
    <mergeCell ref="E76:E78"/>
    <mergeCell ref="F76:F78"/>
    <mergeCell ref="M14:M15"/>
    <mergeCell ref="L14:L15"/>
    <mergeCell ref="L17:L18"/>
    <mergeCell ref="M17:M18"/>
    <mergeCell ref="L79:L80"/>
    <mergeCell ref="L71:L73"/>
    <mergeCell ref="M71:M83"/>
    <mergeCell ref="L74:L75"/>
    <mergeCell ref="A92:M92"/>
    <mergeCell ref="E86:M86"/>
    <mergeCell ref="E87:M87"/>
    <mergeCell ref="E88:M88"/>
    <mergeCell ref="E89:M89"/>
    <mergeCell ref="E90:M90"/>
    <mergeCell ref="E91:M91"/>
    <mergeCell ref="G81:G83"/>
    <mergeCell ref="H81:H83"/>
    <mergeCell ref="I81:I83"/>
    <mergeCell ref="J81:J83"/>
    <mergeCell ref="K81:K83"/>
    <mergeCell ref="L81:L83"/>
    <mergeCell ref="A81:A83"/>
    <mergeCell ref="B81:B83"/>
    <mergeCell ref="C81:C83"/>
  </mergeCells>
  <pageMargins left="0.7" right="0.7" top="0.75" bottom="0.75" header="0.3" footer="0.3"/>
  <pageSetup paperSize="9" scale="39" orientation="portrait" r:id="rId1"/>
  <rowBreaks count="2" manualBreakCount="2">
    <brk id="32" max="12" man="1"/>
    <brk id="66" max="12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df4a731-93ff-406d-a620-15b1bf40924e">
      <Terms xmlns="http://schemas.microsoft.com/office/infopath/2007/PartnerControls"/>
    </lcf76f155ced4ddcb4097134ff3c332f>
    <TaxCatchAll xmlns="0da1b1ea-57f8-42a3-9452-6fd3afa3683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526535982E0443A6E0719C632355E6" ma:contentTypeVersion="14" ma:contentTypeDescription="Create a new document." ma:contentTypeScope="" ma:versionID="909eae01204ee896d09504bb42c031bc">
  <xsd:schema xmlns:xsd="http://www.w3.org/2001/XMLSchema" xmlns:xs="http://www.w3.org/2001/XMLSchema" xmlns:p="http://schemas.microsoft.com/office/2006/metadata/properties" xmlns:ns2="4df4a731-93ff-406d-a620-15b1bf40924e" xmlns:ns3="0da1b1ea-57f8-42a3-9452-6fd3afa36837" xmlns:ns4="d937f384-8e0c-488f-ad07-f909586f6b99" targetNamespace="http://schemas.microsoft.com/office/2006/metadata/properties" ma:root="true" ma:fieldsID="4f68d87158b0bf25b671bc8c501d466c" ns2:_="" ns3:_="" ns4:_="">
    <xsd:import namespace="4df4a731-93ff-406d-a620-15b1bf40924e"/>
    <xsd:import namespace="0da1b1ea-57f8-42a3-9452-6fd3afa36837"/>
    <xsd:import namespace="d937f384-8e0c-488f-ad07-f909586f6b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4:SharedWithUsers" minOccurs="0"/>
                <xsd:element ref="ns4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f4a731-93ff-406d-a620-15b1bf4092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4ee7717-240c-4a63-80e0-133444852a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a1b1ea-57f8-42a3-9452-6fd3afa3683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5e89b66-cf38-45b5-9c74-ec9408b7ad54}" ma:internalName="TaxCatchAll" ma:showField="CatchAllData" ma:web="0da1b1ea-57f8-42a3-9452-6fd3afa368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37f384-8e0c-488f-ad07-f909586f6b99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DE0D09-DDD6-4671-9317-04D4CCD8A4D8}">
  <ds:schemaRefs>
    <ds:schemaRef ds:uri="http://schemas.microsoft.com/office/2006/metadata/properties"/>
    <ds:schemaRef ds:uri="http://schemas.microsoft.com/office/infopath/2007/PartnerControls"/>
    <ds:schemaRef ds:uri="4df4a731-93ff-406d-a620-15b1bf40924e"/>
    <ds:schemaRef ds:uri="0da1b1ea-57f8-42a3-9452-6fd3afa36837"/>
  </ds:schemaRefs>
</ds:datastoreItem>
</file>

<file path=customXml/itemProps2.xml><?xml version="1.0" encoding="utf-8"?>
<ds:datastoreItem xmlns:ds="http://schemas.openxmlformats.org/officeDocument/2006/customXml" ds:itemID="{DAEA64BB-E7D9-4CCD-A344-11CCE1D4BA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f4a731-93ff-406d-a620-15b1bf40924e"/>
    <ds:schemaRef ds:uri="0da1b1ea-57f8-42a3-9452-6fd3afa36837"/>
    <ds:schemaRef ds:uri="d937f384-8e0c-488f-ad07-f909586f6b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364CB4E-264D-45BF-805C-5AB3C06C0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2026</vt:lpstr>
      <vt:lpstr>'2026'!Print_Area</vt:lpstr>
      <vt:lpstr>'2026'!Print_Titles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Pravie Govender</dc:creator>
  <cp:keywords/>
  <dc:description/>
  <cp:lastModifiedBy>AC Bezuidenhout</cp:lastModifiedBy>
  <cp:revision/>
  <cp:lastPrinted>2026-03-04T12:57:16Z</cp:lastPrinted>
  <dcterms:created xsi:type="dcterms:W3CDTF">2022-11-08T14:41:27Z</dcterms:created>
  <dcterms:modified xsi:type="dcterms:W3CDTF">2026-03-04T12:57:20Z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0x010100A1526535982E0443A6E0719C632355E6</vt:lpwstr>
  </property>
  <property fmtid="{D5CDD505-2E9C-101B-9397-08002B2CF9AE}" pid="3" name="MediaServiceImageTags">
    <vt:lpwstr/>
  </property>
</Properties>
</file>